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0\közérdekű adatok\Intézetnél foglakoztatottak létszáma és juttatása\"/>
    </mc:Choice>
  </mc:AlternateContent>
  <xr:revisionPtr revIDLastSave="0" documentId="8_{CF0425F7-30E0-4CAE-B361-B5CC2DE7608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D17" i="1" l="1"/>
  <c r="C17" i="1" l="1"/>
  <c r="D12" i="1" l="1"/>
  <c r="C12" i="1"/>
  <c r="D7" i="1" l="1"/>
  <c r="C7" i="1"/>
</calcChain>
</file>

<file path=xl/sharedStrings.xml><?xml version="1.0" encoding="utf-8"?>
<sst xmlns="http://schemas.openxmlformats.org/spreadsheetml/2006/main" count="40" uniqueCount="37">
  <si>
    <t>Időszak</t>
  </si>
  <si>
    <t>Állományi létszám</t>
  </si>
  <si>
    <t>Foglalkoztatottak személyi juttatásai</t>
  </si>
  <si>
    <t>Munkaadókat terhelő járulékok és szociális hozzájárulási adó</t>
  </si>
  <si>
    <t>2016. év összesen</t>
  </si>
  <si>
    <t>1665 fő</t>
  </si>
  <si>
    <t>2017. I. negyedév</t>
  </si>
  <si>
    <t>1669 fő</t>
  </si>
  <si>
    <t>2017. II. negyedév</t>
  </si>
  <si>
    <t>2017. III. negyedév</t>
  </si>
  <si>
    <t>1668 fő</t>
  </si>
  <si>
    <t>2017. IV. negyedév</t>
  </si>
  <si>
    <t>2018. I. negyedév</t>
  </si>
  <si>
    <t>2017. év összesen</t>
  </si>
  <si>
    <t>1686 fő</t>
  </si>
  <si>
    <t>1671 fő</t>
  </si>
  <si>
    <t>1672 fő</t>
  </si>
  <si>
    <t>2018. II. negyedév</t>
  </si>
  <si>
    <t>2018. III. negyedév</t>
  </si>
  <si>
    <t>1684 fő</t>
  </si>
  <si>
    <t>2018.IV. negyedév</t>
  </si>
  <si>
    <t>2018. év összesen</t>
  </si>
  <si>
    <t>1682 fő</t>
  </si>
  <si>
    <t>1677 fő</t>
  </si>
  <si>
    <t>2019. I. negyedév</t>
  </si>
  <si>
    <t>2019. II. negyedév</t>
  </si>
  <si>
    <t>1662 fő</t>
  </si>
  <si>
    <t>2019. III. negyedév</t>
  </si>
  <si>
    <t>2019. IV. negyedév</t>
  </si>
  <si>
    <t>2019. év összesen</t>
  </si>
  <si>
    <t>1670 fő</t>
  </si>
  <si>
    <t>1664 fő</t>
  </si>
  <si>
    <t>1667 fő</t>
  </si>
  <si>
    <t>2020. I. negyedév</t>
  </si>
  <si>
    <t>1651 fő</t>
  </si>
  <si>
    <t>2020. II. negyedév</t>
  </si>
  <si>
    <t>1654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</si>
</sst>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0" fillId="0" borderId="3" xfId="1" applyNumberFormat="1" applyFont="1" applyBorder="1" applyAlignment="1">
      <alignment horizontal="right" vertical="top" wrapText="1"/>
    </xf>
    <xf numFmtId="164" fontId="0" fillId="0" borderId="2" xfId="1" applyNumberFormat="1" applyFont="1" applyBorder="1"/>
    <xf numFmtId="0" fontId="0" fillId="0" borderId="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right"/>
    </xf>
    <xf numFmtId="164" fontId="0" fillId="0" borderId="5" xfId="1" applyNumberFormat="1" applyFont="1" applyBorder="1"/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0" fillId="0" borderId="6" xfId="1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164" fontId="0" fillId="0" borderId="7" xfId="1" applyNumberFormat="1" applyFont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top" wrapText="1"/>
    </xf>
    <xf numFmtId="164" fontId="0" fillId="0" borderId="8" xfId="1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1" applyNumberFormat="1" applyFont="1" applyBorder="1" applyAlignment="1">
      <alignment horizontal="right" vertical="top" wrapText="1"/>
    </xf>
    <xf numFmtId="164" fontId="2" fillId="0" borderId="11" xfId="1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3" xfId="0" applyFont="1" applyBorder="1" applyAlignment="1">
      <alignment horizontal="right" vertical="top" wrapText="1"/>
    </xf>
    <xf numFmtId="164" fontId="2" fillId="0" borderId="13" xfId="1" applyNumberFormat="1" applyFont="1" applyBorder="1"/>
    <xf numFmtId="164" fontId="2" fillId="0" borderId="14" xfId="1" applyNumberFormat="1" applyFont="1" applyBorder="1"/>
    <xf numFmtId="0" fontId="0" fillId="0" borderId="18" xfId="0" applyBorder="1" applyAlignment="1">
      <alignment horizontal="left" vertical="top" wrapText="1"/>
    </xf>
    <xf numFmtId="164" fontId="0" fillId="0" borderId="19" xfId="1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64" fontId="0" fillId="0" borderId="21" xfId="1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64" fontId="0" fillId="0" borderId="23" xfId="1" applyNumberFormat="1" applyFont="1" applyBorder="1" applyAlignment="1">
      <alignment horizontal="right" vertical="top" wrapText="1"/>
    </xf>
    <xf numFmtId="0" fontId="0" fillId="0" borderId="24" xfId="0" applyBorder="1" applyAlignment="1">
      <alignment horizontal="left" vertical="top" wrapText="1"/>
    </xf>
    <xf numFmtId="164" fontId="0" fillId="0" borderId="25" xfId="1" applyNumberFormat="1" applyFont="1" applyBorder="1" applyAlignment="1">
      <alignment horizontal="right" vertical="top" wrapText="1"/>
    </xf>
    <xf numFmtId="0" fontId="0" fillId="0" borderId="26" xfId="0" applyFill="1" applyBorder="1" applyAlignment="1">
      <alignment horizontal="left" vertical="top" wrapText="1"/>
    </xf>
    <xf numFmtId="164" fontId="0" fillId="0" borderId="27" xfId="1" applyNumberFormat="1" applyFont="1" applyBorder="1"/>
    <xf numFmtId="0" fontId="0" fillId="0" borderId="28" xfId="0" applyFill="1" applyBorder="1" applyAlignment="1">
      <alignment horizontal="left" vertical="top" wrapText="1"/>
    </xf>
    <xf numFmtId="164" fontId="0" fillId="0" borderId="29" xfId="1" applyNumberFormat="1" applyFont="1" applyBorder="1"/>
    <xf numFmtId="0" fontId="0" fillId="0" borderId="30" xfId="0" applyBorder="1" applyAlignment="1">
      <alignment horizontal="left" vertical="top" wrapText="1"/>
    </xf>
    <xf numFmtId="164" fontId="0" fillId="0" borderId="31" xfId="1" applyNumberFormat="1" applyFont="1" applyBorder="1" applyAlignment="1">
      <alignment horizontal="right" vertical="top" wrapText="1"/>
    </xf>
    <xf numFmtId="0" fontId="0" fillId="0" borderId="26" xfId="0" applyBorder="1" applyAlignment="1">
      <alignment horizontal="left" vertical="top" wrapText="1"/>
    </xf>
    <xf numFmtId="164" fontId="0" fillId="0" borderId="27" xfId="1" applyNumberFormat="1" applyFont="1" applyBorder="1" applyAlignment="1">
      <alignment horizontal="right" vertical="top" wrapText="1"/>
    </xf>
    <xf numFmtId="0" fontId="0" fillId="0" borderId="28" xfId="0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C24" sqref="C24"/>
    </sheetView>
  </sheetViews>
  <sheetFormatPr defaultRowHeight="15" x14ac:dyDescent="0.25"/>
  <cols>
    <col min="1" max="1" width="17.85546875" bestFit="1" customWidth="1"/>
    <col min="2" max="2" width="17.85546875" customWidth="1"/>
    <col min="3" max="3" width="25.7109375" customWidth="1"/>
    <col min="4" max="4" width="28.7109375" customWidth="1"/>
  </cols>
  <sheetData>
    <row r="1" spans="1:4" s="10" customFormat="1" ht="33" customHeight="1" thickBot="1" x14ac:dyDescent="0.3">
      <c r="A1" s="49" t="s">
        <v>0</v>
      </c>
      <c r="B1" s="50" t="s">
        <v>1</v>
      </c>
      <c r="C1" s="50" t="s">
        <v>2</v>
      </c>
      <c r="D1" s="51" t="s">
        <v>3</v>
      </c>
    </row>
    <row r="2" spans="1:4" ht="15.75" thickBot="1" x14ac:dyDescent="0.3">
      <c r="A2" s="21" t="s">
        <v>4</v>
      </c>
      <c r="B2" s="22" t="s">
        <v>5</v>
      </c>
      <c r="C2" s="23">
        <v>4984677565</v>
      </c>
      <c r="D2" s="24">
        <v>1587515473</v>
      </c>
    </row>
    <row r="3" spans="1:4" x14ac:dyDescent="0.25">
      <c r="A3" s="32" t="s">
        <v>6</v>
      </c>
      <c r="B3" s="14" t="s">
        <v>7</v>
      </c>
      <c r="C3" s="15">
        <v>1308769508</v>
      </c>
      <c r="D3" s="33">
        <v>342874744</v>
      </c>
    </row>
    <row r="4" spans="1:4" x14ac:dyDescent="0.25">
      <c r="A4" s="34" t="s">
        <v>8</v>
      </c>
      <c r="B4" s="1" t="s">
        <v>7</v>
      </c>
      <c r="C4" s="2">
        <v>1356939933</v>
      </c>
      <c r="D4" s="35">
        <v>349448292</v>
      </c>
    </row>
    <row r="5" spans="1:4" x14ac:dyDescent="0.25">
      <c r="A5" s="34" t="s">
        <v>9</v>
      </c>
      <c r="B5" s="1" t="s">
        <v>10</v>
      </c>
      <c r="C5" s="2">
        <v>1364390438</v>
      </c>
      <c r="D5" s="35">
        <v>351432125</v>
      </c>
    </row>
    <row r="6" spans="1:4" ht="15.75" thickBot="1" x14ac:dyDescent="0.3">
      <c r="A6" s="36" t="s">
        <v>11</v>
      </c>
      <c r="B6" s="3" t="s">
        <v>14</v>
      </c>
      <c r="C6" s="4">
        <v>1533295895</v>
      </c>
      <c r="D6" s="37">
        <v>366172944</v>
      </c>
    </row>
    <row r="7" spans="1:4" ht="15.75" thickBot="1" x14ac:dyDescent="0.3">
      <c r="A7" s="21" t="s">
        <v>13</v>
      </c>
      <c r="B7" s="22" t="s">
        <v>15</v>
      </c>
      <c r="C7" s="23">
        <f>SUM(C3:C6)</f>
        <v>5563395774</v>
      </c>
      <c r="D7" s="24">
        <f>SUM(D3:D6)</f>
        <v>1409928105</v>
      </c>
    </row>
    <row r="8" spans="1:4" x14ac:dyDescent="0.25">
      <c r="A8" s="38" t="s">
        <v>12</v>
      </c>
      <c r="B8" s="16" t="s">
        <v>16</v>
      </c>
      <c r="C8" s="17">
        <v>1662179981</v>
      </c>
      <c r="D8" s="39">
        <v>363230724</v>
      </c>
    </row>
    <row r="9" spans="1:4" x14ac:dyDescent="0.25">
      <c r="A9" s="40" t="s">
        <v>17</v>
      </c>
      <c r="B9" s="6" t="s">
        <v>16</v>
      </c>
      <c r="C9" s="5">
        <v>1761784140</v>
      </c>
      <c r="D9" s="41">
        <v>375812059</v>
      </c>
    </row>
    <row r="10" spans="1:4" x14ac:dyDescent="0.25">
      <c r="A10" s="40" t="s">
        <v>18</v>
      </c>
      <c r="B10" s="7" t="s">
        <v>19</v>
      </c>
      <c r="C10" s="5">
        <v>1793934995</v>
      </c>
      <c r="D10" s="41">
        <v>384919373</v>
      </c>
    </row>
    <row r="11" spans="1:4" ht="15.75" thickBot="1" x14ac:dyDescent="0.3">
      <c r="A11" s="42" t="s">
        <v>20</v>
      </c>
      <c r="B11" s="11" t="s">
        <v>22</v>
      </c>
      <c r="C11" s="12">
        <v>1998613048</v>
      </c>
      <c r="D11" s="43">
        <v>385035506</v>
      </c>
    </row>
    <row r="12" spans="1:4" ht="15.75" thickBot="1" x14ac:dyDescent="0.3">
      <c r="A12" s="25" t="s">
        <v>21</v>
      </c>
      <c r="B12" s="26" t="s">
        <v>23</v>
      </c>
      <c r="C12" s="27">
        <f>SUM(C8:C11)</f>
        <v>7216512164</v>
      </c>
      <c r="D12" s="28">
        <f>SUM(D8:D11)</f>
        <v>1508997662</v>
      </c>
    </row>
    <row r="13" spans="1:4" x14ac:dyDescent="0.25">
      <c r="A13" s="44" t="s">
        <v>24</v>
      </c>
      <c r="B13" s="19" t="s">
        <v>23</v>
      </c>
      <c r="C13" s="20">
        <v>1772817850</v>
      </c>
      <c r="D13" s="45">
        <v>382856566</v>
      </c>
    </row>
    <row r="14" spans="1:4" x14ac:dyDescent="0.25">
      <c r="A14" s="46" t="s">
        <v>25</v>
      </c>
      <c r="B14" s="7" t="s">
        <v>26</v>
      </c>
      <c r="C14" s="9">
        <v>1867166404</v>
      </c>
      <c r="D14" s="47">
        <v>408657070</v>
      </c>
    </row>
    <row r="15" spans="1:4" x14ac:dyDescent="0.25">
      <c r="A15" s="46" t="s">
        <v>27</v>
      </c>
      <c r="B15" s="7" t="s">
        <v>30</v>
      </c>
      <c r="C15" s="5">
        <v>1993875929</v>
      </c>
      <c r="D15" s="41">
        <v>379430545</v>
      </c>
    </row>
    <row r="16" spans="1:4" ht="15.75" thickBot="1" x14ac:dyDescent="0.3">
      <c r="A16" s="48" t="s">
        <v>28</v>
      </c>
      <c r="B16" s="13" t="s">
        <v>31</v>
      </c>
      <c r="C16" s="12">
        <v>1992516868</v>
      </c>
      <c r="D16" s="43">
        <v>369386793</v>
      </c>
    </row>
    <row r="17" spans="1:4" ht="15.75" thickBot="1" x14ac:dyDescent="0.3">
      <c r="A17" s="25" t="s">
        <v>29</v>
      </c>
      <c r="B17" s="29" t="s">
        <v>32</v>
      </c>
      <c r="C17" s="30">
        <f>SUM(C13:C16)</f>
        <v>7626377051</v>
      </c>
      <c r="D17" s="31">
        <f>SUM(D13:D16)</f>
        <v>1540330974</v>
      </c>
    </row>
    <row r="18" spans="1:4" x14ac:dyDescent="0.25">
      <c r="A18" s="18" t="s">
        <v>33</v>
      </c>
      <c r="B18" s="19" t="s">
        <v>34</v>
      </c>
      <c r="C18" s="20">
        <v>1973693806</v>
      </c>
      <c r="D18" s="20">
        <v>371707649</v>
      </c>
    </row>
    <row r="19" spans="1:4" x14ac:dyDescent="0.25">
      <c r="A19" s="8" t="s">
        <v>35</v>
      </c>
      <c r="B19" s="7" t="s">
        <v>36</v>
      </c>
      <c r="C19" s="9">
        <v>2103105058</v>
      </c>
      <c r="D19" s="9">
        <v>369156496</v>
      </c>
    </row>
  </sheetData>
  <phoneticPr fontId="3" type="noConversion"/>
  <printOptions horizontalCentered="1"/>
  <pageMargins left="0.70866141732283472" right="0.70866141732283472" top="1.159999999999999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Szerencsés Zoltán</dc:creator>
  <cp:lastModifiedBy>Pámer Edina</cp:lastModifiedBy>
  <cp:lastPrinted>2020-07-23T12:01:56Z</cp:lastPrinted>
  <dcterms:created xsi:type="dcterms:W3CDTF">2018-01-15T09:23:57Z</dcterms:created>
  <dcterms:modified xsi:type="dcterms:W3CDTF">2020-09-08T11:18:55Z</dcterms:modified>
</cp:coreProperties>
</file>