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 l="1"/>
  <c r="I3" i="1"/>
</calcChain>
</file>

<file path=xl/sharedStrings.xml><?xml version="1.0" encoding="utf-8"?>
<sst xmlns="http://schemas.openxmlformats.org/spreadsheetml/2006/main" count="474" uniqueCount="210">
  <si>
    <t>6. számú rész: Konzervek, befőttek, italok, lekvárok, fűszerek, szárazáruk</t>
  </si>
  <si>
    <t>Tétel sorszám</t>
  </si>
  <si>
    <t>Megnevezés</t>
  </si>
  <si>
    <t>Teljes mennyiség</t>
  </si>
  <si>
    <t>Mennyiségi egység kiszerelés</t>
  </si>
  <si>
    <t>Követelmény</t>
  </si>
  <si>
    <t>Megajánlott termék gyártója,neve, márkanéve</t>
  </si>
  <si>
    <t>Mennyiségi egység meghatározása, amelyre a nettó ár vonatkozik</t>
  </si>
  <si>
    <t>nettó ár/ mennyiségi egység</t>
  </si>
  <si>
    <t xml:space="preserve">nettó ár/teljes mennyiség   </t>
  </si>
  <si>
    <t>Abonett</t>
  </si>
  <si>
    <t>csomag</t>
  </si>
  <si>
    <t>Gluténmentes, extrudált kenyér.  100 g/egységcsomag kiszerelésben</t>
  </si>
  <si>
    <t>Keksz</t>
  </si>
  <si>
    <t>Tejes, gabonás, omlós keksz.
1 keksz = 12,5 g. A csomagolás 4 db kekszet tartalmaz. Öszetétele: Gabonák 69,4% [búzaliszt 47%, teljes kiőrlésű gabonák 22,4% (teljes kiőrlésű búzaliszt 6,2%, zabpehely 6,1%, teljes kiőrlésű hajdinadara 4,3%, teljes kiőrlésű árpaliszt 2,8%, teljes kiőrlésű rozsliszt 2%, teljes kiőrlésű tönkölybúzaliszt 1%)], Cukor, Repceolaj, Tömegnövelő szer (polidextróz), Térfogatnövelő szerek (nátrium-karbonátok, ammónium-karbonátok, difoszfátok), Teljes tejpor 0,9%, Étkezési só, Emulgeálószerek (E472e, szójalecitin), Ásványi anyagok (magnézium, vas), Aromák, Sovány tejpor, Vitaminok [E-vitamin, B1-vitamin (tiamin)] Mondelez Hungária Kft.terméke.</t>
  </si>
  <si>
    <t>Kávé</t>
  </si>
  <si>
    <t>Azonnal oldódó kávé 50 g/csomag. Aromazáró csomagolásban. 100% valódi kávé, 30 csésze kávé/csomag. Nescafe Brasero azonal oldódó kávé.</t>
  </si>
  <si>
    <t>Sertésmájkrém</t>
  </si>
  <si>
    <t>db</t>
  </si>
  <si>
    <t>65g/db tépőzáras dobozban. Minimum 26% sertésmáj tartalommal.</t>
  </si>
  <si>
    <t>Mini dzsem</t>
  </si>
  <si>
    <t>25 gr/db, sárgabarack extradzsem. Minimum 45 g sárgabarack/100 g. Magot nem tartalmazhat</t>
  </si>
  <si>
    <t>Diabetikus sárgabarackdzsem.Hozzáadott cukorként csak fruktózt tartalmaz.  20 gr/db</t>
  </si>
  <si>
    <t>Tartár mártás</t>
  </si>
  <si>
    <t>18 g/db kiszerelésben</t>
  </si>
  <si>
    <t>Majonéz</t>
  </si>
  <si>
    <t>18 g/db kiszerelésban</t>
  </si>
  <si>
    <t>Müzli szelet</t>
  </si>
  <si>
    <t>Gyümölcsös müzli szelet.        20 g/db</t>
  </si>
  <si>
    <t>Narancslé</t>
  </si>
  <si>
    <t>100 % -os  narancslé 1 literes kiszerelésben.</t>
  </si>
  <si>
    <t>Almalé</t>
  </si>
  <si>
    <t>100 % -os  almalé 1 literes kiszerelésben.</t>
  </si>
  <si>
    <t>100 % -os  almalé 0,2 literes kiszerelésben.Szívószállal ellátva.</t>
  </si>
  <si>
    <t>Gyümölcspép</t>
  </si>
  <si>
    <t>Gyümölcs pép hozzáadott cukor nélkül alma ízben. 100 g/kiszerelési egység.</t>
  </si>
  <si>
    <t>Teljes kiőrlésű gyümölcsös keksz. 45 g/kiszerelési egység. Összetevők: gabonák 42% (búzaliszt, teljes kiőrlésű búzaliszt, rozsliszt, zabpehely, árpaliszt, búzacsira)margarin (növényi olaj,
növényi zsír, víz, só, aroma:(vaj)), cukor, áfonya 5% mazsola 5%, kandírozott narancshéj 3% (narancshéj 52%, cukor, glükózszirup,
citromsav, só), Térfogatnövelőszer: (nátrium-és ammónium-hidrogén-karbonát), méz, inulin, aroma (narancs), só.</t>
  </si>
  <si>
    <t>Édesítőszer</t>
  </si>
  <si>
    <t>doboz</t>
  </si>
  <si>
    <t>Édesítőszer 100 db/doboz. Canderel termék.</t>
  </si>
  <si>
    <t>Tea</t>
  </si>
  <si>
    <t>filter</t>
  </si>
  <si>
    <t>Saga meggy ízű tea. Összetevők
Csipkebogyó (46%), hibiszkusz, aroma, szárított meggydarabkák (0,5%), maltodextrin. 40 filter/csomagolási egység. Unilever termék.</t>
  </si>
  <si>
    <t>Fekete tea  keverék. Twinings Prince of Wales fekete tea. 25 filter/doboz.</t>
  </si>
  <si>
    <t xml:space="preserve">Teekanne Rooibos orange tea. 20 filter/doboz. </t>
  </si>
  <si>
    <t>Teekanne World of Fruits teaválogatás. Gyümölcstea-válogatás 6 gyümölcstea keverékbõl. 6x5 filter/doboz.</t>
  </si>
  <si>
    <t>kg</t>
  </si>
  <si>
    <t>Diabetikus édes omlós keksz édesítőszerekkel. 200 g/csomag. Detki Keksz Édesipari Kft. Terméke</t>
  </si>
  <si>
    <t>Bazsalikom</t>
  </si>
  <si>
    <t xml:space="preserve">Morzsolt bazsalikom. 
Fényvédelemmel ellátott 1200 ccm PET  dobozban.Kotányi termék. 
</t>
  </si>
  <si>
    <t>Oreganó</t>
  </si>
  <si>
    <t>Morzsolt oregano. 1kg Polybag zacskóban. Kotányi termék.</t>
  </si>
  <si>
    <t xml:space="preserve">Fahéj </t>
  </si>
  <si>
    <t xml:space="preserve">Fahéj őrölt. Fényvédelemmel ellátott 1200 ccm PET  dobozban.Kotányi termék. </t>
  </si>
  <si>
    <t xml:space="preserve">Köménymag </t>
  </si>
  <si>
    <t xml:space="preserve">Köménymag őrölt. Fényvédelemmel ellátott 1200 ccm PET  dobozban.Kotányi termék. </t>
  </si>
  <si>
    <t xml:space="preserve">Köménymag egész. Kiszerelése:0,25 kg Alupoli zacskóban. Kotányi termék. </t>
  </si>
  <si>
    <t>Majoránna</t>
  </si>
  <si>
    <t>Majoranna morzsolt.Kiszerelése:1kg Polybag zacskó. Kotányi termék.</t>
  </si>
  <si>
    <t>Szegfűszeg</t>
  </si>
  <si>
    <t xml:space="preserve">Szegfűszeg egész. Fényvédelemmel ellátott 400 ccm PET  dobozban.Kotányi termék. </t>
  </si>
  <si>
    <t xml:space="preserve">Bors </t>
  </si>
  <si>
    <t xml:space="preserve">Fekete bors egész. Fényvédelemmel ellátott 1200 ccm PET  dobozban.Kotányi termék. </t>
  </si>
  <si>
    <t>Bors</t>
  </si>
  <si>
    <t xml:space="preserve">Fehér bors őrölt. Fényvédelemmel ellátott 1200 ccm PET  dobozban.Kotányi termék. </t>
  </si>
  <si>
    <t>Babérlevél</t>
  </si>
  <si>
    <t xml:space="preserve">Babérlevél egész. Fényvédelemmel ellátott 1200 ccm PET  dobozban.Kotányi termék. </t>
  </si>
  <si>
    <t xml:space="preserve">Szerecsendió </t>
  </si>
  <si>
    <t xml:space="preserve">Szerecsendió őrölt. Fényvédelemmel ellátott 400 ccm PET  dobozban.Kotányi termék. </t>
  </si>
  <si>
    <t>Rozmaring</t>
  </si>
  <si>
    <t xml:space="preserve">Rozmaring őrölt. Fényvédelemmel ellátott 1200 ccm PET  dobozban.Kotányi termék. </t>
  </si>
  <si>
    <t>Kakukkfű</t>
  </si>
  <si>
    <t xml:space="preserve">Kakukkfű morzsolt. Fényvédelemmel ellátott 1200 ccm PET  dobozban.Kotányi termék. </t>
  </si>
  <si>
    <t>Tárkony</t>
  </si>
  <si>
    <t xml:space="preserve">Tárkony morzsolt.Fényvédelemmel ellátott 1200 ccm PET  dobozban.Kotányi termék. </t>
  </si>
  <si>
    <t>Borókabogyó</t>
  </si>
  <si>
    <t>Borókabogyó. Fényvédelemmel ellátott 1200 ccm PET  dobozban.Kotányi termék.</t>
  </si>
  <si>
    <t>Chilipor fűszerkeverék</t>
  </si>
  <si>
    <t>Chilipor fűszerkeverék. Fényvédelemmel ellátott 1200 ccm PET  dobozban.Kotányi termék.</t>
  </si>
  <si>
    <t>Gyömbér</t>
  </si>
  <si>
    <t xml:space="preserve">Gyömbér őrölt. Fényvédelemmel ellátott 400 ccm PET  dobozban.Kotányi termék. </t>
  </si>
  <si>
    <t>Kurkuma</t>
  </si>
  <si>
    <t xml:space="preserve">Kurkumapor. Kiszerelése:1 kg Alupoli zacskóban. Kotányi termék. </t>
  </si>
  <si>
    <t>Fűszerkeverék növényi olajban</t>
  </si>
  <si>
    <t>Kerti fűszerkeverék növényi olajban. Knorr termék. 0,34 kg/kiszerelési egység.</t>
  </si>
  <si>
    <t>Bazsalikomos fűszerkeverék növényi olajban. Knorr termék. 0,34 kg/kiszerelési egység.</t>
  </si>
  <si>
    <t>Provánszi fűszerkeverék növényi olajban. Knorr termék. 0,34 kg/kiszerelési egység.</t>
  </si>
  <si>
    <t>Aszpik</t>
  </si>
  <si>
    <t>800 g/kiszerelési egység. Knorr termék.</t>
  </si>
  <si>
    <t>Fűszersó</t>
  </si>
  <si>
    <t xml:space="preserve">Sültcsirke fűszersó. Fényvédelemmel ellátott 1200 ccm PET  dobozban.Kotányi termék. </t>
  </si>
  <si>
    <t>Fűszerkeverék</t>
  </si>
  <si>
    <t xml:space="preserve">Grill argentín fűszerkeverék. Kiszerelése:1 kg Alupoli zacskóban. Kotányi termék. </t>
  </si>
  <si>
    <t>Görög-Gyros fűszerkeverék. Fényvédelemmel ellátott 1200 ccm PET  dobozban.Kotányi termék.</t>
  </si>
  <si>
    <t>Provance fűszerkeverék. Fényvédelemmel ellátott 1200 ccm PET  dobozban.Kotányi termék.</t>
  </si>
  <si>
    <t>Sertéssült fűszersó. Fényvédelemmel ellátott 1200 ccm PET  dobozban.Kotányi termék.</t>
  </si>
  <si>
    <t>Grill fűszersó. Fényvédelemmel ellátott 1200 ccm PET  dobozban.Kotányi termék.</t>
  </si>
  <si>
    <t>Csemege uborka</t>
  </si>
  <si>
    <t xml:space="preserve">  6-9 cm uborkával, töltő tömeg: 2200 g/üveg</t>
  </si>
  <si>
    <t>Méz</t>
  </si>
  <si>
    <t>Virágméz. Töltőtömeg: nettó 500 g/kiszerelési egység.</t>
  </si>
  <si>
    <t>Mustár</t>
  </si>
  <si>
    <t>Összetétele:víz, ecet, 19% MUSTÁRMAG, cukor, só, fűszerek (kurkuma, koriandermag, majoranna, szerecsendió, fahéj, szegfűszeg, pimiento,paprika, feketebors, köménymag, babérlevél), karamellizált cukor, aromák. Töltőtömeg: nettó 5,5 kg/ kiszerelési egység. Globus termék.</t>
  </si>
  <si>
    <t xml:space="preserve">Natur lecsó </t>
  </si>
  <si>
    <t>Nettó töltőtömeg 4000 g/kiszerelési egység. 50% paprika tartalommal.</t>
  </si>
  <si>
    <t>Sűrített paradicsom</t>
  </si>
  <si>
    <t>Töltőtömeg 850 g/kiszerelési egység, 28-30 ref. %. Tartósítószert, sót, cukrot és hozzáadott egyéb adalékanyagot nem tartalmaz. Arany fácán Product Kft. termék.</t>
  </si>
  <si>
    <t>Nyers, darált csípős paprika</t>
  </si>
  <si>
    <t>Összetétele:nyers erős fűszerpaprika darálmány (87%), étkezési só (átlag 11,5%), sűrítőanyag (xantán gumi), étkezési sav (citromsav), tartósítószer (Kálium-szorbát). Töltőtömeg: nettó 200 g/kiszerelési egység. Univer termék.</t>
  </si>
  <si>
    <t>Összetétele:nyers erős fűszerpaprika darálmány (87%), étkezési só (átlag 11,5%), sűrítőanyag (xantán gumi), étkezési sav (citromsav), tartósítószer (Kálium-szorbát). Töltőtömeg: nettó 2,6 kg/kiszerelési egység. Univer termék.</t>
  </si>
  <si>
    <t>Nyers, darált édes paprika.</t>
  </si>
  <si>
    <t>Összetétele:nyers fűszer- és pritaminpaprika darálmány (87%), étkezési só (átlag 1,5%), sűrítőanyag (xantán gumi), étkezési sav (citromsav), tartósítószer (Kálium-szorbát).  Töltőtömeg: nettó 200 g/kiszerelési egység. Univer termék.</t>
  </si>
  <si>
    <t>Almakompót</t>
  </si>
  <si>
    <t>Hámozott, darabolt almakompót.Összetevők:alma, víz, cukor, étkezési sav E330, édesítőszer E954 (max.160 g mg/kg), antioxidáns:aszkorbinsav. Töltő tömeg: 2300 g.</t>
  </si>
  <si>
    <t>Almabefőtt</t>
  </si>
  <si>
    <t xml:space="preserve"> Hámozott, darabolt,diabetikus almabefőtt, töltőtömeg:450 g.</t>
  </si>
  <si>
    <t>Élesztő</t>
  </si>
  <si>
    <t>Nettó tömeg csomagoláskor:500 g/csomag. Lesaffre Magyarország Kft. terméke</t>
  </si>
  <si>
    <t>Fűszerpaprika</t>
  </si>
  <si>
    <t>Ételízesítő</t>
  </si>
  <si>
    <t>Knorr Delikát ételízesítő, 11 kg/egység kiszerelésben</t>
  </si>
  <si>
    <t>Tyúkhúsleves alap</t>
  </si>
  <si>
    <t>Összetétele:só, ízfokozók (nátrium-glutamát, dinátrium-inozinát, dinátrium-guanilát), burgonyakeményítő, maltodextrin, 3,3% tyúkzsír, aromák (TOJÁSSAL), főtt-szárított tyúkhús, kurkuma, antioxidáns (rozmaringkivonatok). Töltőtömeg: nettó 3,5 kg/kiszerelési egység. Knorr termék.</t>
  </si>
  <si>
    <t>Burgonyapüre pehely</t>
  </si>
  <si>
    <t>Összetétele:99% burgonya*, emulgeálószer (zsírsavak mono- és digliceridjei), stabilizátor (difoszfátok), aromák, antioxidáns (NÁTRIUM-METABISZULFIT). A termék glutént, tejet, tojást és zellert tartalmazhat. * fenntartható mezőgazdaságból származó burgonyából készült. Töltőtömeg: nettó 2 kg/kiszerelési egység. Knorr termék.</t>
  </si>
  <si>
    <t>Burgonyakeményítő</t>
  </si>
  <si>
    <t>Alapíz füstölthúsos ételekhez</t>
  </si>
  <si>
    <t xml:space="preserve"> 1 kg nettó töltőtömeg/kiszerelési egység. Knorr termék.</t>
  </si>
  <si>
    <t>Háztartási keksz. 4 kg/ kiszerelési egység.</t>
  </si>
  <si>
    <t>Nápolyi</t>
  </si>
  <si>
    <t>Diabetikus, citromos ízesítésű, 4 kg/ kiszerelési egység.</t>
  </si>
  <si>
    <t>Vaníllin cukor</t>
  </si>
  <si>
    <t>1 kg/kiszerelési egység.</t>
  </si>
  <si>
    <t>Kakaópor</t>
  </si>
  <si>
    <t>20-22% kakaóvaj tartalommal, 1000 g/csomag. Cukrot nem tartalmazhat.</t>
  </si>
  <si>
    <t>Szódabikarbóna</t>
  </si>
  <si>
    <t>Nátrium hidrogénkarbonát tartalom min 99%, 50g/csomag</t>
  </si>
  <si>
    <t>Kristálycukor</t>
  </si>
  <si>
    <t>1 kg/csomag</t>
  </si>
  <si>
    <t>Porcukor</t>
  </si>
  <si>
    <t xml:space="preserve"> 1 kg/csomag.</t>
  </si>
  <si>
    <t>Mokka cukor</t>
  </si>
  <si>
    <t>500 g/csomag</t>
  </si>
  <si>
    <t>Glukonon</t>
  </si>
  <si>
    <t>Kókuszreszelék</t>
  </si>
  <si>
    <t>1000 g/csomag</t>
  </si>
  <si>
    <t>Mazsola</t>
  </si>
  <si>
    <t>Sütőpor</t>
  </si>
  <si>
    <t>1000 gr/csomag</t>
  </si>
  <si>
    <t>Összetevők: 51% repceolaj, víz, 6,5% mustár (víz, MUSTÁRMAG, ecet, cukor, só), 3,7% TOJÁSSÁRGÁJA, ecet, cukor, módosított. Töltőtömeg: nettó 4,8 kg/ kiszerelési egység. Globus termék.</t>
  </si>
  <si>
    <t>Búzadara</t>
  </si>
  <si>
    <t>Búzakorpa</t>
  </si>
  <si>
    <t>Liszt</t>
  </si>
  <si>
    <t xml:space="preserve">BL 55 minőségű, 15 kg/kiszerelési egység.. </t>
  </si>
  <si>
    <t>BL 55 minőségű. 1 kg/kiszerelési egység.</t>
  </si>
  <si>
    <t>Búza Graham liszt 1 kg/kiszerelési egység.</t>
  </si>
  <si>
    <t>Rizs</t>
  </si>
  <si>
    <t>"A" minőségű, hosszúszemű rizs, 1 kg/kiszerelési egység</t>
  </si>
  <si>
    <t>Levesbetét</t>
  </si>
  <si>
    <t>Gyöngy alakú levesbetét. 1 kg/kiszerelési egység.</t>
  </si>
  <si>
    <t>Emulgeáló paszta</t>
  </si>
  <si>
    <t>Colco emulgeáló paszta. 5 kg/kiszerelési egység</t>
  </si>
  <si>
    <t>Só</t>
  </si>
  <si>
    <t>1 kg/csomag,finomított vákuum só jódozott</t>
  </si>
  <si>
    <t>Pótkávé</t>
  </si>
  <si>
    <t>Összetétele:pörkölt cikória aszalvány 40%, pörkölt rozs 39,7%, pörkölt árpa 20%, napraforgóolaj. 5 kg/kiszerelési egység.</t>
  </si>
  <si>
    <t>Omnia Silk szemes kávé, 250 g/kiszerelési egység. Douwe Egberts termék.</t>
  </si>
  <si>
    <t>Omnia Silk őrölt kávé, 250 g/kiszerelési egység. Douwe Egberts termék.</t>
  </si>
  <si>
    <t>Erdei gyümölcs ízű tea. Összetétel: hibiszkusz,alma,fekete ribizli,csipkebogyó,feketeberkenye,aroma.  Nettó tömeg: 500 g/kiszerelési egység. Felhasználás: 60 g/10 liter víz.</t>
  </si>
  <si>
    <t>Erdei gyümölcs ízű tea. Összetétel: hibiszkusz, feketeberkenye, csipkebogyó,alma, málna, áfonya vitaminok: „15 RDA%”
D3,K1,B1,B2,B6,Biotin,Folic acid, B12. Nettó tömeg: 500 g/kiszerelési egység. Felhasználás: 60 g/10 liter víz.</t>
  </si>
  <si>
    <t>Étkezési zselatin</t>
  </si>
  <si>
    <t>Cukrászati, édesipari,vendéglátói felhasználásra 1000g/csomag</t>
  </si>
  <si>
    <t>Rizsliszt</t>
  </si>
  <si>
    <t>Kukorica liszt</t>
  </si>
  <si>
    <t>Babapiskóta</t>
  </si>
  <si>
    <t>200 g/kiszerelési egység.</t>
  </si>
  <si>
    <t>Citrompótló</t>
  </si>
  <si>
    <t>Ecet</t>
  </si>
  <si>
    <t>liter</t>
  </si>
  <si>
    <t>10%-os ételecet. 1liter/palack.</t>
  </si>
  <si>
    <t xml:space="preserve">Coca Cola </t>
  </si>
  <si>
    <t>palack</t>
  </si>
  <si>
    <t>1/1 kiszerelésben</t>
  </si>
  <si>
    <t>Coca Cola  Zéró</t>
  </si>
  <si>
    <t>Üdítőital</t>
  </si>
  <si>
    <t>Szénsavmentes citromízű üdítőital teakivonattal, cukorral és édesítőszerrel. Tartósítószert nem tartalmazhat. 1,5 liter/palack. Őszibarack és citrom ízesítésű palackok. Coca-Cola HBC Magyarország Kft. Terméke.</t>
  </si>
  <si>
    <t>Pezsgő</t>
  </si>
  <si>
    <t>Charmant Doux édes fehér pezsgő 11% 0,75 l/palack. Törley Pezsgőpincészet Kft.terméke</t>
  </si>
  <si>
    <t>Alkoholmentes habzó ital</t>
  </si>
  <si>
    <t>Alkoholmentes Rosé Doux édes alkoholmentes habzó ital 0,75 l/palack. Törley Pezsgőpincészet Kft.terméke</t>
  </si>
  <si>
    <t>Ásványvíz</t>
  </si>
  <si>
    <t>Széndioxiddal dúsított, mérsékelt ásványianyag tartalommal rendelkező(500-1000mg/l) ásványvíz 1,5l / palack</t>
  </si>
  <si>
    <t>Mérsékelt ásványianyag tartalommal rendelkező szénsav mentes (500-1000mg/l) ásványvíz 1,5l / palack</t>
  </si>
  <si>
    <t>Jana citrom-limetta PET 1,5l/palack.</t>
  </si>
  <si>
    <t>Jana eper-guave PET 1,5l/palack.</t>
  </si>
  <si>
    <t>Természetes ásványvíz - szén-dioxiddal dúsítva. 500 ml/palack</t>
  </si>
  <si>
    <t>Természetes ásványvíz - szénsav mentes. 500 ml/palack</t>
  </si>
  <si>
    <t xml:space="preserve">Citromlé  </t>
  </si>
  <si>
    <t>50%, 1 l /db kiszerelésben</t>
  </si>
  <si>
    <t>Mini méz</t>
  </si>
  <si>
    <t>tasak</t>
  </si>
  <si>
    <t>Tasakos reggeliző méz vegyes virágmézzel  (amely 1/4 rész akácmézet is tartalmaz a kristályosodási folyamat kitolása érdekében).Töltőtömeg: 20 g/tasak kiszerelésben.</t>
  </si>
  <si>
    <t>Tasakos édesítő egyenként csomagolt 250 tasak/kiszerelési egység. Canderel termék.</t>
  </si>
  <si>
    <t>Azonnal oldódó kávéspecialitás sovány tejporral 10 x 13 g-os tasak/csomag. Nescafé Cappuccino azonnal oldódó kávé.</t>
  </si>
  <si>
    <t>Kávékrémpor</t>
  </si>
  <si>
    <t>Áfa</t>
  </si>
  <si>
    <t>Kávékrémpor  20 x 60 g-os tasak/csomag. Completa kávékrémpor.</t>
  </si>
  <si>
    <t>Kávé, pörkölt, szemes, vákuumos csomagolásban, 1000 g/kiszerelési egység., SEGAFREDO Intermezzo</t>
  </si>
  <si>
    <t xml:space="preserve">Oltalom alatt álló eredetmegjelöléssel rendelkező édes fűszerpaprika őrlemény.  Töltő tömeg: minimum 80 g/csomagolási egység, maximum 1 kg/csomagolási egység.  </t>
  </si>
  <si>
    <t>Só és na-glutamát mentes ételízesítő.Összetétele: 36% szárított zöldségkeverék(sárgarépa,paszetrnák,burgonya,póréhagyma,vöröshagyma,petrezselyem levél). Töltőtömeg: minimum nettó 4 kg/kiszerelési egység, maximum nettó 11 kg/kiszerelési egység.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</si>
</sst>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Ft&quot;_-;\-* #,##0.00\ &quot;Ft&quot;_-;_-* &quot;-&quot;??\ &quot;Ft&quot;_-;_-@_-"/>
    <numFmt numFmtId="164" formatCode="0.0"/>
    <numFmt numFmtId="165" formatCode="#,##0\ &quot;Ft&quot;"/>
    <numFmt numFmtId="166" formatCode="#,##0.00\ &quot;Ft&quot;"/>
  </numFmts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165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166" fontId="4" fillId="0" borderId="1" xfId="0" applyNumberFormat="1" applyFont="1" applyBorder="1" applyAlignment="1" applyProtection="1">
      <alignment horizontal="center" vertical="center"/>
      <protection locked="0"/>
    </xf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166" fontId="4" fillId="0" borderId="2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tabSelected="1" topLeftCell="A116" workbookViewId="0">
      <selection activeCell="J123" sqref="J123"/>
    </sheetView>
  </sheetViews>
  <sheetFormatPr defaultRowHeight="15" x14ac:dyDescent="0.25"/>
  <cols>
    <col min="2" max="2" width="10.85546875" customWidth="1"/>
    <col min="4" max="4" width="10.85546875" customWidth="1"/>
    <col min="5" max="5" width="18.42578125" customWidth="1"/>
    <col min="6" max="6" width="12" customWidth="1"/>
    <col min="7" max="7" width="12.7109375" customWidth="1"/>
    <col min="8" max="8" width="11.85546875" customWidth="1"/>
  </cols>
  <sheetData>
    <row r="1" spans="1:1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1" ht="52.5" x14ac:dyDescent="0.25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3" t="s">
        <v>9</v>
      </c>
      <c r="J2" s="4" t="s">
        <v>205</v>
      </c>
    </row>
    <row r="3" spans="1:11" ht="45" x14ac:dyDescent="0.25">
      <c r="A3" s="5">
        <v>1</v>
      </c>
      <c r="B3" s="6" t="s">
        <v>10</v>
      </c>
      <c r="C3" s="7">
        <v>600</v>
      </c>
      <c r="D3" s="8" t="s">
        <v>11</v>
      </c>
      <c r="E3" s="8" t="s">
        <v>12</v>
      </c>
      <c r="F3" s="26"/>
      <c r="G3" s="8" t="s">
        <v>11</v>
      </c>
      <c r="H3" s="31"/>
      <c r="I3" s="21">
        <f t="shared" ref="I3:I66" si="0">C3*H3</f>
        <v>0</v>
      </c>
      <c r="J3" s="26"/>
    </row>
    <row r="4" spans="1:11" ht="56.25" x14ac:dyDescent="0.25">
      <c r="A4" s="5">
        <v>2</v>
      </c>
      <c r="B4" s="6" t="s">
        <v>13</v>
      </c>
      <c r="C4" s="7">
        <v>500</v>
      </c>
      <c r="D4" s="8" t="s">
        <v>46</v>
      </c>
      <c r="E4" s="8" t="s">
        <v>47</v>
      </c>
      <c r="F4" s="26"/>
      <c r="G4" s="8" t="s">
        <v>46</v>
      </c>
      <c r="H4" s="31"/>
      <c r="I4" s="21">
        <f t="shared" si="0"/>
        <v>0</v>
      </c>
      <c r="J4" s="26"/>
    </row>
    <row r="5" spans="1:11" ht="22.5" x14ac:dyDescent="0.25">
      <c r="A5" s="5">
        <v>3</v>
      </c>
      <c r="B5" s="6" t="s">
        <v>27</v>
      </c>
      <c r="C5" s="7">
        <v>43000</v>
      </c>
      <c r="D5" s="8" t="s">
        <v>18</v>
      </c>
      <c r="E5" s="8" t="s">
        <v>28</v>
      </c>
      <c r="F5" s="26"/>
      <c r="G5" s="8" t="s">
        <v>18</v>
      </c>
      <c r="H5" s="31"/>
      <c r="I5" s="21">
        <f t="shared" si="0"/>
        <v>0</v>
      </c>
      <c r="J5" s="28"/>
    </row>
    <row r="6" spans="1:11" ht="360" x14ac:dyDescent="0.25">
      <c r="A6" s="5">
        <v>4</v>
      </c>
      <c r="B6" s="6" t="s">
        <v>13</v>
      </c>
      <c r="C6" s="7">
        <v>500</v>
      </c>
      <c r="D6" s="8" t="s">
        <v>11</v>
      </c>
      <c r="E6" s="8" t="s">
        <v>14</v>
      </c>
      <c r="F6" s="26"/>
      <c r="G6" s="8" t="s">
        <v>11</v>
      </c>
      <c r="H6" s="31"/>
      <c r="I6" s="21">
        <f t="shared" si="0"/>
        <v>0</v>
      </c>
      <c r="J6" s="26"/>
    </row>
    <row r="7" spans="1:11" ht="78.75" x14ac:dyDescent="0.25">
      <c r="A7" s="5">
        <v>5</v>
      </c>
      <c r="B7" s="6" t="s">
        <v>15</v>
      </c>
      <c r="C7" s="7">
        <v>30</v>
      </c>
      <c r="D7" s="8" t="s">
        <v>11</v>
      </c>
      <c r="E7" s="8" t="s">
        <v>16</v>
      </c>
      <c r="F7" s="26"/>
      <c r="G7" s="8" t="s">
        <v>11</v>
      </c>
      <c r="H7" s="31"/>
      <c r="I7" s="21">
        <f t="shared" si="0"/>
        <v>0</v>
      </c>
      <c r="J7" s="28"/>
    </row>
    <row r="8" spans="1:11" ht="33.75" x14ac:dyDescent="0.25">
      <c r="A8" s="5">
        <v>6</v>
      </c>
      <c r="B8" s="10" t="s">
        <v>17</v>
      </c>
      <c r="C8" s="7">
        <v>38000</v>
      </c>
      <c r="D8" s="5" t="s">
        <v>18</v>
      </c>
      <c r="E8" s="5" t="s">
        <v>19</v>
      </c>
      <c r="F8" s="26"/>
      <c r="G8" s="5" t="s">
        <v>18</v>
      </c>
      <c r="H8" s="31"/>
      <c r="I8" s="21">
        <f t="shared" si="0"/>
        <v>0</v>
      </c>
      <c r="J8" s="28"/>
    </row>
    <row r="9" spans="1:11" ht="45" x14ac:dyDescent="0.25">
      <c r="A9" s="5">
        <v>7</v>
      </c>
      <c r="B9" s="6" t="s">
        <v>20</v>
      </c>
      <c r="C9" s="7">
        <v>4000</v>
      </c>
      <c r="D9" s="8" t="s">
        <v>18</v>
      </c>
      <c r="E9" s="8" t="s">
        <v>21</v>
      </c>
      <c r="F9" s="26"/>
      <c r="G9" s="8" t="s">
        <v>18</v>
      </c>
      <c r="H9" s="31"/>
      <c r="I9" s="21">
        <f t="shared" si="0"/>
        <v>0</v>
      </c>
      <c r="J9" s="28"/>
    </row>
    <row r="10" spans="1:11" ht="56.25" x14ac:dyDescent="0.25">
      <c r="A10" s="5">
        <v>8</v>
      </c>
      <c r="B10" s="6" t="s">
        <v>20</v>
      </c>
      <c r="C10" s="7">
        <v>16000</v>
      </c>
      <c r="D10" s="8" t="s">
        <v>18</v>
      </c>
      <c r="E10" s="8" t="s">
        <v>22</v>
      </c>
      <c r="F10" s="26"/>
      <c r="G10" s="8" t="s">
        <v>18</v>
      </c>
      <c r="H10" s="31"/>
      <c r="I10" s="21">
        <f t="shared" si="0"/>
        <v>0</v>
      </c>
      <c r="J10" s="28"/>
    </row>
    <row r="11" spans="1:11" x14ac:dyDescent="0.25">
      <c r="A11" s="5">
        <v>9</v>
      </c>
      <c r="B11" s="6" t="s">
        <v>23</v>
      </c>
      <c r="C11" s="7">
        <v>600</v>
      </c>
      <c r="D11" s="8" t="s">
        <v>18</v>
      </c>
      <c r="E11" s="8" t="s">
        <v>24</v>
      </c>
      <c r="F11" s="26"/>
      <c r="G11" s="8" t="s">
        <v>18</v>
      </c>
      <c r="H11" s="31"/>
      <c r="I11" s="21">
        <f t="shared" si="0"/>
        <v>0</v>
      </c>
      <c r="J11" s="28"/>
      <c r="K11" s="11"/>
    </row>
    <row r="12" spans="1:11" x14ac:dyDescent="0.25">
      <c r="A12" s="5">
        <v>10</v>
      </c>
      <c r="B12" s="6" t="s">
        <v>25</v>
      </c>
      <c r="C12" s="7">
        <v>1800</v>
      </c>
      <c r="D12" s="8" t="s">
        <v>18</v>
      </c>
      <c r="E12" s="8" t="s">
        <v>26</v>
      </c>
      <c r="F12" s="26"/>
      <c r="G12" s="8" t="s">
        <v>18</v>
      </c>
      <c r="H12" s="31"/>
      <c r="I12" s="21">
        <f t="shared" si="0"/>
        <v>0</v>
      </c>
      <c r="J12" s="28"/>
      <c r="K12" s="11"/>
    </row>
    <row r="13" spans="1:11" ht="22.5" x14ac:dyDescent="0.25">
      <c r="A13" s="5">
        <v>11</v>
      </c>
      <c r="B13" s="12" t="s">
        <v>29</v>
      </c>
      <c r="C13" s="7">
        <v>200</v>
      </c>
      <c r="D13" s="9" t="s">
        <v>18</v>
      </c>
      <c r="E13" s="8" t="s">
        <v>30</v>
      </c>
      <c r="F13" s="26"/>
      <c r="G13" s="9" t="s">
        <v>18</v>
      </c>
      <c r="H13" s="31"/>
      <c r="I13" s="21">
        <f t="shared" si="0"/>
        <v>0</v>
      </c>
      <c r="J13" s="28"/>
      <c r="K13" s="11"/>
    </row>
    <row r="14" spans="1:11" ht="22.5" x14ac:dyDescent="0.25">
      <c r="A14" s="5">
        <v>12</v>
      </c>
      <c r="B14" s="12" t="s">
        <v>31</v>
      </c>
      <c r="C14" s="7">
        <v>200</v>
      </c>
      <c r="D14" s="9" t="s">
        <v>18</v>
      </c>
      <c r="E14" s="8" t="s">
        <v>32</v>
      </c>
      <c r="F14" s="26"/>
      <c r="G14" s="9" t="s">
        <v>18</v>
      </c>
      <c r="H14" s="31"/>
      <c r="I14" s="21">
        <f t="shared" si="0"/>
        <v>0</v>
      </c>
      <c r="J14" s="28"/>
      <c r="K14" s="11"/>
    </row>
    <row r="15" spans="1:11" ht="45" x14ac:dyDescent="0.25">
      <c r="A15" s="5">
        <v>13</v>
      </c>
      <c r="B15" s="12" t="s">
        <v>31</v>
      </c>
      <c r="C15" s="7">
        <v>58000</v>
      </c>
      <c r="D15" s="9" t="s">
        <v>18</v>
      </c>
      <c r="E15" s="8" t="s">
        <v>33</v>
      </c>
      <c r="F15" s="26"/>
      <c r="G15" s="9" t="s">
        <v>18</v>
      </c>
      <c r="H15" s="31"/>
      <c r="I15" s="21">
        <f t="shared" si="0"/>
        <v>0</v>
      </c>
      <c r="J15" s="28"/>
    </row>
    <row r="16" spans="1:11" ht="33.75" x14ac:dyDescent="0.25">
      <c r="A16" s="5">
        <v>14</v>
      </c>
      <c r="B16" s="6" t="s">
        <v>34</v>
      </c>
      <c r="C16" s="7">
        <v>2000</v>
      </c>
      <c r="D16" s="8" t="s">
        <v>18</v>
      </c>
      <c r="E16" s="8" t="s">
        <v>35</v>
      </c>
      <c r="F16" s="26"/>
      <c r="G16" s="8" t="s">
        <v>18</v>
      </c>
      <c r="H16" s="31"/>
      <c r="I16" s="21">
        <f t="shared" si="0"/>
        <v>0</v>
      </c>
      <c r="J16" s="28"/>
    </row>
    <row r="17" spans="1:10" ht="247.5" x14ac:dyDescent="0.25">
      <c r="A17" s="5">
        <v>15</v>
      </c>
      <c r="B17" s="6" t="s">
        <v>13</v>
      </c>
      <c r="C17" s="7">
        <v>2100</v>
      </c>
      <c r="D17" s="8" t="s">
        <v>18</v>
      </c>
      <c r="E17" s="8" t="s">
        <v>36</v>
      </c>
      <c r="F17" s="26"/>
      <c r="G17" s="8" t="s">
        <v>18</v>
      </c>
      <c r="H17" s="31"/>
      <c r="I17" s="21">
        <f t="shared" si="0"/>
        <v>0</v>
      </c>
      <c r="J17" s="28"/>
    </row>
    <row r="18" spans="1:10" ht="22.5" x14ac:dyDescent="0.25">
      <c r="A18" s="5">
        <v>16</v>
      </c>
      <c r="B18" s="6" t="s">
        <v>37</v>
      </c>
      <c r="C18" s="7">
        <v>30</v>
      </c>
      <c r="D18" s="8" t="s">
        <v>38</v>
      </c>
      <c r="E18" s="8" t="s">
        <v>39</v>
      </c>
      <c r="F18" s="26"/>
      <c r="G18" s="8" t="s">
        <v>38</v>
      </c>
      <c r="H18" s="31"/>
      <c r="I18" s="21">
        <f t="shared" si="0"/>
        <v>0</v>
      </c>
      <c r="J18" s="28"/>
    </row>
    <row r="19" spans="1:10" ht="90" x14ac:dyDescent="0.25">
      <c r="A19" s="5">
        <v>17</v>
      </c>
      <c r="B19" s="6" t="s">
        <v>40</v>
      </c>
      <c r="C19" s="7">
        <v>480</v>
      </c>
      <c r="D19" s="8" t="s">
        <v>41</v>
      </c>
      <c r="E19" s="8" t="s">
        <v>42</v>
      </c>
      <c r="F19" s="26"/>
      <c r="G19" s="8" t="s">
        <v>41</v>
      </c>
      <c r="H19" s="31"/>
      <c r="I19" s="21">
        <f t="shared" si="0"/>
        <v>0</v>
      </c>
      <c r="J19" s="28"/>
    </row>
    <row r="20" spans="1:10" ht="45" x14ac:dyDescent="0.25">
      <c r="A20" s="5">
        <v>18</v>
      </c>
      <c r="B20" s="6" t="s">
        <v>40</v>
      </c>
      <c r="C20" s="7">
        <v>300</v>
      </c>
      <c r="D20" s="8" t="s">
        <v>41</v>
      </c>
      <c r="E20" s="8" t="s">
        <v>43</v>
      </c>
      <c r="F20" s="26"/>
      <c r="G20" s="8" t="s">
        <v>41</v>
      </c>
      <c r="H20" s="31"/>
      <c r="I20" s="21">
        <f t="shared" si="0"/>
        <v>0</v>
      </c>
      <c r="J20" s="28"/>
    </row>
    <row r="21" spans="1:10" ht="22.5" x14ac:dyDescent="0.25">
      <c r="A21" s="5">
        <v>19</v>
      </c>
      <c r="B21" s="6" t="s">
        <v>40</v>
      </c>
      <c r="C21" s="7">
        <v>200</v>
      </c>
      <c r="D21" s="8" t="s">
        <v>41</v>
      </c>
      <c r="E21" s="8" t="s">
        <v>44</v>
      </c>
      <c r="F21" s="26"/>
      <c r="G21" s="8" t="s">
        <v>41</v>
      </c>
      <c r="H21" s="31"/>
      <c r="I21" s="21">
        <f t="shared" si="0"/>
        <v>0</v>
      </c>
      <c r="J21" s="28"/>
    </row>
    <row r="22" spans="1:10" ht="56.25" x14ac:dyDescent="0.25">
      <c r="A22" s="5">
        <v>20</v>
      </c>
      <c r="B22" s="6" t="s">
        <v>40</v>
      </c>
      <c r="C22" s="7">
        <v>300</v>
      </c>
      <c r="D22" s="8" t="s">
        <v>41</v>
      </c>
      <c r="E22" s="8" t="s">
        <v>45</v>
      </c>
      <c r="F22" s="29"/>
      <c r="G22" s="8" t="s">
        <v>41</v>
      </c>
      <c r="H22" s="31"/>
      <c r="I22" s="21">
        <f t="shared" si="0"/>
        <v>0</v>
      </c>
      <c r="J22" s="28"/>
    </row>
    <row r="23" spans="1:10" ht="67.5" x14ac:dyDescent="0.25">
      <c r="A23" s="5">
        <v>21</v>
      </c>
      <c r="B23" s="6" t="s">
        <v>48</v>
      </c>
      <c r="C23" s="7">
        <v>6</v>
      </c>
      <c r="D23" s="8" t="s">
        <v>46</v>
      </c>
      <c r="E23" s="8" t="s">
        <v>49</v>
      </c>
      <c r="F23" s="26"/>
      <c r="G23" s="8" t="s">
        <v>46</v>
      </c>
      <c r="H23" s="31"/>
      <c r="I23" s="21">
        <f t="shared" si="0"/>
        <v>0</v>
      </c>
      <c r="J23" s="28"/>
    </row>
    <row r="24" spans="1:10" ht="33.75" x14ac:dyDescent="0.25">
      <c r="A24" s="5">
        <v>22</v>
      </c>
      <c r="B24" s="6" t="s">
        <v>50</v>
      </c>
      <c r="C24" s="7">
        <v>2</v>
      </c>
      <c r="D24" s="8" t="s">
        <v>46</v>
      </c>
      <c r="E24" s="13" t="s">
        <v>51</v>
      </c>
      <c r="F24" s="26"/>
      <c r="G24" s="8" t="s">
        <v>46</v>
      </c>
      <c r="H24" s="31"/>
      <c r="I24" s="21">
        <f t="shared" si="0"/>
        <v>0</v>
      </c>
      <c r="J24" s="28"/>
    </row>
    <row r="25" spans="1:10" ht="56.25" x14ac:dyDescent="0.25">
      <c r="A25" s="5">
        <v>23</v>
      </c>
      <c r="B25" s="6" t="s">
        <v>52</v>
      </c>
      <c r="C25" s="7">
        <v>12</v>
      </c>
      <c r="D25" s="8" t="s">
        <v>46</v>
      </c>
      <c r="E25" s="8" t="s">
        <v>53</v>
      </c>
      <c r="F25" s="26"/>
      <c r="G25" s="8" t="s">
        <v>46</v>
      </c>
      <c r="H25" s="31"/>
      <c r="I25" s="21">
        <f t="shared" si="0"/>
        <v>0</v>
      </c>
      <c r="J25" s="28"/>
    </row>
    <row r="26" spans="1:10" ht="56.25" x14ac:dyDescent="0.25">
      <c r="A26" s="5">
        <v>24</v>
      </c>
      <c r="B26" s="6" t="s">
        <v>54</v>
      </c>
      <c r="C26" s="14">
        <v>22.8</v>
      </c>
      <c r="D26" s="8" t="s">
        <v>46</v>
      </c>
      <c r="E26" s="8" t="s">
        <v>55</v>
      </c>
      <c r="F26" s="26"/>
      <c r="G26" s="8" t="s">
        <v>46</v>
      </c>
      <c r="H26" s="31"/>
      <c r="I26" s="21">
        <f t="shared" si="0"/>
        <v>0</v>
      </c>
      <c r="J26" s="28"/>
    </row>
    <row r="27" spans="1:10" ht="45" x14ac:dyDescent="0.25">
      <c r="A27" s="5">
        <v>25</v>
      </c>
      <c r="B27" s="6" t="s">
        <v>54</v>
      </c>
      <c r="C27" s="7">
        <v>2</v>
      </c>
      <c r="D27" s="8" t="s">
        <v>46</v>
      </c>
      <c r="E27" s="8" t="s">
        <v>56</v>
      </c>
      <c r="F27" s="26"/>
      <c r="G27" s="8" t="s">
        <v>46</v>
      </c>
      <c r="H27" s="31"/>
      <c r="I27" s="21">
        <f t="shared" si="0"/>
        <v>0</v>
      </c>
      <c r="J27" s="28"/>
    </row>
    <row r="28" spans="1:10" ht="45" x14ac:dyDescent="0.25">
      <c r="A28" s="5">
        <v>26</v>
      </c>
      <c r="B28" s="6" t="s">
        <v>57</v>
      </c>
      <c r="C28" s="7">
        <v>16</v>
      </c>
      <c r="D28" s="8" t="s">
        <v>46</v>
      </c>
      <c r="E28" s="8" t="s">
        <v>58</v>
      </c>
      <c r="F28" s="26"/>
      <c r="G28" s="8" t="s">
        <v>46</v>
      </c>
      <c r="H28" s="31"/>
      <c r="I28" s="21">
        <f t="shared" si="0"/>
        <v>0</v>
      </c>
      <c r="J28" s="28"/>
    </row>
    <row r="29" spans="1:10" ht="56.25" x14ac:dyDescent="0.25">
      <c r="A29" s="5">
        <v>27</v>
      </c>
      <c r="B29" s="6" t="s">
        <v>59</v>
      </c>
      <c r="C29" s="15">
        <v>8</v>
      </c>
      <c r="D29" s="6" t="s">
        <v>46</v>
      </c>
      <c r="E29" s="6" t="s">
        <v>60</v>
      </c>
      <c r="F29" s="27"/>
      <c r="G29" s="6" t="s">
        <v>46</v>
      </c>
      <c r="H29" s="32"/>
      <c r="I29" s="21">
        <f t="shared" si="0"/>
        <v>0</v>
      </c>
      <c r="J29" s="28"/>
    </row>
    <row r="30" spans="1:10" ht="56.25" x14ac:dyDescent="0.25">
      <c r="A30" s="5">
        <v>28</v>
      </c>
      <c r="B30" s="6" t="s">
        <v>61</v>
      </c>
      <c r="C30" s="7">
        <v>2</v>
      </c>
      <c r="D30" s="8" t="s">
        <v>46</v>
      </c>
      <c r="E30" s="13" t="s">
        <v>62</v>
      </c>
      <c r="F30" s="26"/>
      <c r="G30" s="8" t="s">
        <v>46</v>
      </c>
      <c r="H30" s="31"/>
      <c r="I30" s="21">
        <f t="shared" si="0"/>
        <v>0</v>
      </c>
      <c r="J30" s="28"/>
    </row>
    <row r="31" spans="1:10" ht="56.25" x14ac:dyDescent="0.25">
      <c r="A31" s="5">
        <v>29</v>
      </c>
      <c r="B31" s="6" t="s">
        <v>63</v>
      </c>
      <c r="C31" s="7">
        <v>28</v>
      </c>
      <c r="D31" s="8" t="s">
        <v>46</v>
      </c>
      <c r="E31" s="13" t="s">
        <v>64</v>
      </c>
      <c r="F31" s="26"/>
      <c r="G31" s="8" t="s">
        <v>46</v>
      </c>
      <c r="H31" s="31"/>
      <c r="I31" s="21">
        <f t="shared" si="0"/>
        <v>0</v>
      </c>
      <c r="J31" s="28"/>
    </row>
    <row r="32" spans="1:10" ht="56.25" x14ac:dyDescent="0.25">
      <c r="A32" s="5">
        <v>30</v>
      </c>
      <c r="B32" s="6" t="s">
        <v>65</v>
      </c>
      <c r="C32" s="7">
        <v>12</v>
      </c>
      <c r="D32" s="8" t="s">
        <v>46</v>
      </c>
      <c r="E32" s="13" t="s">
        <v>66</v>
      </c>
      <c r="F32" s="26"/>
      <c r="G32" s="8" t="s">
        <v>46</v>
      </c>
      <c r="H32" s="31"/>
      <c r="I32" s="21">
        <f t="shared" si="0"/>
        <v>0</v>
      </c>
      <c r="J32" s="28"/>
    </row>
    <row r="33" spans="1:10" ht="56.25" x14ac:dyDescent="0.25">
      <c r="A33" s="5">
        <v>31</v>
      </c>
      <c r="B33" s="6" t="s">
        <v>67</v>
      </c>
      <c r="C33" s="7">
        <v>2</v>
      </c>
      <c r="D33" s="8" t="s">
        <v>46</v>
      </c>
      <c r="E33" s="13" t="s">
        <v>68</v>
      </c>
      <c r="F33" s="26"/>
      <c r="G33" s="8" t="s">
        <v>46</v>
      </c>
      <c r="H33" s="31"/>
      <c r="I33" s="21">
        <f t="shared" si="0"/>
        <v>0</v>
      </c>
      <c r="J33" s="28"/>
    </row>
    <row r="34" spans="1:10" ht="56.25" x14ac:dyDescent="0.25">
      <c r="A34" s="5">
        <v>32</v>
      </c>
      <c r="B34" s="6" t="s">
        <v>69</v>
      </c>
      <c r="C34" s="14">
        <v>2.4</v>
      </c>
      <c r="D34" s="8" t="s">
        <v>46</v>
      </c>
      <c r="E34" s="13" t="s">
        <v>70</v>
      </c>
      <c r="F34" s="26"/>
      <c r="G34" s="8" t="s">
        <v>46</v>
      </c>
      <c r="H34" s="31"/>
      <c r="I34" s="21">
        <f t="shared" si="0"/>
        <v>0</v>
      </c>
      <c r="J34" s="28"/>
    </row>
    <row r="35" spans="1:10" ht="56.25" x14ac:dyDescent="0.25">
      <c r="A35" s="5">
        <v>33</v>
      </c>
      <c r="B35" s="6" t="s">
        <v>71</v>
      </c>
      <c r="C35" s="14">
        <v>3.6</v>
      </c>
      <c r="D35" s="8" t="s">
        <v>46</v>
      </c>
      <c r="E35" s="8" t="s">
        <v>72</v>
      </c>
      <c r="F35" s="26"/>
      <c r="G35" s="8" t="s">
        <v>46</v>
      </c>
      <c r="H35" s="31"/>
      <c r="I35" s="21">
        <f t="shared" si="0"/>
        <v>0</v>
      </c>
      <c r="J35" s="28"/>
    </row>
    <row r="36" spans="1:10" ht="56.25" x14ac:dyDescent="0.25">
      <c r="A36" s="5">
        <v>34</v>
      </c>
      <c r="B36" s="6" t="s">
        <v>73</v>
      </c>
      <c r="C36" s="14">
        <v>1.2</v>
      </c>
      <c r="D36" s="8" t="s">
        <v>46</v>
      </c>
      <c r="E36" s="8" t="s">
        <v>74</v>
      </c>
      <c r="F36" s="26"/>
      <c r="G36" s="8" t="s">
        <v>46</v>
      </c>
      <c r="H36" s="31"/>
      <c r="I36" s="21">
        <f t="shared" si="0"/>
        <v>0</v>
      </c>
      <c r="J36" s="28"/>
    </row>
    <row r="37" spans="1:10" ht="56.25" x14ac:dyDescent="0.25">
      <c r="A37" s="5">
        <v>35</v>
      </c>
      <c r="B37" s="6" t="s">
        <v>75</v>
      </c>
      <c r="C37" s="7">
        <v>2</v>
      </c>
      <c r="D37" s="8" t="s">
        <v>46</v>
      </c>
      <c r="E37" s="8" t="s">
        <v>76</v>
      </c>
      <c r="F37" s="26"/>
      <c r="G37" s="8" t="s">
        <v>46</v>
      </c>
      <c r="H37" s="31"/>
      <c r="I37" s="21">
        <f t="shared" si="0"/>
        <v>0</v>
      </c>
      <c r="J37" s="28"/>
    </row>
    <row r="38" spans="1:10" ht="56.25" x14ac:dyDescent="0.25">
      <c r="A38" s="5">
        <v>36</v>
      </c>
      <c r="B38" s="6" t="s">
        <v>77</v>
      </c>
      <c r="C38" s="7">
        <v>2</v>
      </c>
      <c r="D38" s="8" t="s">
        <v>46</v>
      </c>
      <c r="E38" s="8" t="s">
        <v>78</v>
      </c>
      <c r="F38" s="26"/>
      <c r="G38" s="8" t="s">
        <v>46</v>
      </c>
      <c r="H38" s="31"/>
      <c r="I38" s="21">
        <f t="shared" si="0"/>
        <v>0</v>
      </c>
      <c r="J38" s="28"/>
    </row>
    <row r="39" spans="1:10" ht="56.25" x14ac:dyDescent="0.25">
      <c r="A39" s="5">
        <v>37</v>
      </c>
      <c r="B39" s="6" t="s">
        <v>79</v>
      </c>
      <c r="C39" s="7">
        <v>2</v>
      </c>
      <c r="D39" s="8" t="s">
        <v>46</v>
      </c>
      <c r="E39" s="8" t="s">
        <v>80</v>
      </c>
      <c r="F39" s="26"/>
      <c r="G39" s="8" t="s">
        <v>46</v>
      </c>
      <c r="H39" s="31"/>
      <c r="I39" s="21">
        <f t="shared" si="0"/>
        <v>0</v>
      </c>
      <c r="J39" s="28"/>
    </row>
    <row r="40" spans="1:10" ht="45" x14ac:dyDescent="0.25">
      <c r="A40" s="5">
        <v>38</v>
      </c>
      <c r="B40" s="6" t="s">
        <v>81</v>
      </c>
      <c r="C40" s="7">
        <v>2</v>
      </c>
      <c r="D40" s="8" t="s">
        <v>46</v>
      </c>
      <c r="E40" s="8" t="s">
        <v>82</v>
      </c>
      <c r="F40" s="26"/>
      <c r="G40" s="8" t="s">
        <v>46</v>
      </c>
      <c r="H40" s="31"/>
      <c r="I40" s="21">
        <f t="shared" si="0"/>
        <v>0</v>
      </c>
      <c r="J40" s="28"/>
    </row>
    <row r="41" spans="1:10" ht="45" x14ac:dyDescent="0.25">
      <c r="A41" s="5">
        <v>39</v>
      </c>
      <c r="B41" s="6" t="s">
        <v>83</v>
      </c>
      <c r="C41" s="7">
        <v>8.16</v>
      </c>
      <c r="D41" s="8" t="s">
        <v>46</v>
      </c>
      <c r="E41" s="8" t="s">
        <v>84</v>
      </c>
      <c r="F41" s="26"/>
      <c r="G41" s="8" t="s">
        <v>46</v>
      </c>
      <c r="H41" s="31"/>
      <c r="I41" s="21">
        <f t="shared" si="0"/>
        <v>0</v>
      </c>
      <c r="J41" s="28"/>
    </row>
    <row r="42" spans="1:10" ht="56.25" x14ac:dyDescent="0.25">
      <c r="A42" s="5">
        <v>40</v>
      </c>
      <c r="B42" s="6" t="s">
        <v>83</v>
      </c>
      <c r="C42" s="7">
        <v>8</v>
      </c>
      <c r="D42" s="8" t="s">
        <v>46</v>
      </c>
      <c r="E42" s="8" t="s">
        <v>85</v>
      </c>
      <c r="F42" s="26"/>
      <c r="G42" s="8" t="s">
        <v>46</v>
      </c>
      <c r="H42" s="31"/>
      <c r="I42" s="21">
        <f t="shared" si="0"/>
        <v>0</v>
      </c>
      <c r="J42" s="28"/>
    </row>
    <row r="43" spans="1:10" ht="45" x14ac:dyDescent="0.25">
      <c r="A43" s="5">
        <v>41</v>
      </c>
      <c r="B43" s="6" t="s">
        <v>83</v>
      </c>
      <c r="C43" s="7">
        <v>8</v>
      </c>
      <c r="D43" s="8" t="s">
        <v>46</v>
      </c>
      <c r="E43" s="8" t="s">
        <v>86</v>
      </c>
      <c r="F43" s="26"/>
      <c r="G43" s="8" t="s">
        <v>46</v>
      </c>
      <c r="H43" s="31"/>
      <c r="I43" s="21">
        <f t="shared" si="0"/>
        <v>0</v>
      </c>
      <c r="J43" s="28"/>
    </row>
    <row r="44" spans="1:10" ht="22.5" x14ac:dyDescent="0.25">
      <c r="A44" s="5">
        <v>42</v>
      </c>
      <c r="B44" s="6" t="s">
        <v>87</v>
      </c>
      <c r="C44" s="14">
        <v>1.6</v>
      </c>
      <c r="D44" s="13" t="s">
        <v>46</v>
      </c>
      <c r="E44" s="13" t="s">
        <v>88</v>
      </c>
      <c r="F44" s="26"/>
      <c r="G44" s="13" t="s">
        <v>46</v>
      </c>
      <c r="H44" s="31"/>
      <c r="I44" s="21">
        <f t="shared" si="0"/>
        <v>0</v>
      </c>
      <c r="J44" s="28"/>
    </row>
    <row r="45" spans="1:10" ht="56.25" x14ac:dyDescent="0.25">
      <c r="A45" s="5">
        <v>43</v>
      </c>
      <c r="B45" s="6" t="s">
        <v>89</v>
      </c>
      <c r="C45" s="16">
        <v>30</v>
      </c>
      <c r="D45" s="6" t="s">
        <v>46</v>
      </c>
      <c r="E45" s="6" t="s">
        <v>90</v>
      </c>
      <c r="F45" s="26"/>
      <c r="G45" s="6" t="s">
        <v>46</v>
      </c>
      <c r="H45" s="31"/>
      <c r="I45" s="21">
        <f t="shared" si="0"/>
        <v>0</v>
      </c>
      <c r="J45" s="28"/>
    </row>
    <row r="46" spans="1:10" ht="56.25" x14ac:dyDescent="0.25">
      <c r="A46" s="5">
        <v>44</v>
      </c>
      <c r="B46" s="6" t="s">
        <v>91</v>
      </c>
      <c r="C46" s="16">
        <v>20</v>
      </c>
      <c r="D46" s="6" t="s">
        <v>46</v>
      </c>
      <c r="E46" s="6" t="s">
        <v>92</v>
      </c>
      <c r="F46" s="27"/>
      <c r="G46" s="6" t="s">
        <v>46</v>
      </c>
      <c r="H46" s="32"/>
      <c r="I46" s="21">
        <f t="shared" si="0"/>
        <v>0</v>
      </c>
      <c r="J46" s="28"/>
    </row>
    <row r="47" spans="1:10" ht="67.5" x14ac:dyDescent="0.25">
      <c r="A47" s="5">
        <v>45</v>
      </c>
      <c r="B47" s="6" t="s">
        <v>91</v>
      </c>
      <c r="C47" s="15">
        <v>2.4</v>
      </c>
      <c r="D47" s="6" t="s">
        <v>46</v>
      </c>
      <c r="E47" s="8" t="s">
        <v>93</v>
      </c>
      <c r="F47" s="26"/>
      <c r="G47" s="6" t="s">
        <v>46</v>
      </c>
      <c r="H47" s="31"/>
      <c r="I47" s="21">
        <f t="shared" si="0"/>
        <v>0</v>
      </c>
      <c r="J47" s="28"/>
    </row>
    <row r="48" spans="1:10" ht="56.25" x14ac:dyDescent="0.25">
      <c r="A48" s="5">
        <v>46</v>
      </c>
      <c r="B48" s="6" t="s">
        <v>91</v>
      </c>
      <c r="C48" s="15">
        <v>9.6</v>
      </c>
      <c r="D48" s="6" t="s">
        <v>46</v>
      </c>
      <c r="E48" s="8" t="s">
        <v>94</v>
      </c>
      <c r="F48" s="26"/>
      <c r="G48" s="6" t="s">
        <v>46</v>
      </c>
      <c r="H48" s="31"/>
      <c r="I48" s="21">
        <f t="shared" si="0"/>
        <v>0</v>
      </c>
      <c r="J48" s="28"/>
    </row>
    <row r="49" spans="1:10" ht="56.25" x14ac:dyDescent="0.25">
      <c r="A49" s="5">
        <v>47</v>
      </c>
      <c r="B49" s="6" t="s">
        <v>89</v>
      </c>
      <c r="C49" s="16">
        <v>5</v>
      </c>
      <c r="D49" s="6" t="s">
        <v>46</v>
      </c>
      <c r="E49" s="6" t="s">
        <v>95</v>
      </c>
      <c r="F49" s="26"/>
      <c r="G49" s="6" t="s">
        <v>46</v>
      </c>
      <c r="H49" s="31"/>
      <c r="I49" s="21">
        <f t="shared" si="0"/>
        <v>0</v>
      </c>
      <c r="J49" s="28"/>
    </row>
    <row r="50" spans="1:10" ht="56.25" x14ac:dyDescent="0.25">
      <c r="A50" s="5">
        <v>48</v>
      </c>
      <c r="B50" s="6" t="s">
        <v>89</v>
      </c>
      <c r="C50" s="15">
        <v>8.4</v>
      </c>
      <c r="D50" s="6" t="s">
        <v>46</v>
      </c>
      <c r="E50" s="6" t="s">
        <v>96</v>
      </c>
      <c r="F50" s="26"/>
      <c r="G50" s="6" t="s">
        <v>46</v>
      </c>
      <c r="H50" s="31"/>
      <c r="I50" s="21">
        <f t="shared" si="0"/>
        <v>0</v>
      </c>
      <c r="J50" s="28"/>
    </row>
    <row r="51" spans="1:10" ht="22.5" x14ac:dyDescent="0.25">
      <c r="A51" s="5">
        <v>49</v>
      </c>
      <c r="B51" s="6" t="s">
        <v>97</v>
      </c>
      <c r="C51" s="16">
        <v>176</v>
      </c>
      <c r="D51" s="6" t="s">
        <v>46</v>
      </c>
      <c r="E51" s="6" t="s">
        <v>98</v>
      </c>
      <c r="F51" s="26"/>
      <c r="G51" s="6" t="s">
        <v>46</v>
      </c>
      <c r="H51" s="31"/>
      <c r="I51" s="21">
        <f t="shared" si="0"/>
        <v>0</v>
      </c>
      <c r="J51" s="28"/>
    </row>
    <row r="52" spans="1:10" ht="33.75" x14ac:dyDescent="0.25">
      <c r="A52" s="5">
        <v>50</v>
      </c>
      <c r="B52" s="6" t="s">
        <v>99</v>
      </c>
      <c r="C52" s="7">
        <v>25</v>
      </c>
      <c r="D52" s="8" t="s">
        <v>46</v>
      </c>
      <c r="E52" s="8" t="s">
        <v>100</v>
      </c>
      <c r="F52" s="26"/>
      <c r="G52" s="8" t="s">
        <v>46</v>
      </c>
      <c r="H52" s="31"/>
      <c r="I52" s="21">
        <f t="shared" si="0"/>
        <v>0</v>
      </c>
      <c r="J52" s="28"/>
    </row>
    <row r="53" spans="1:10" ht="146.25" x14ac:dyDescent="0.25">
      <c r="A53" s="5">
        <v>51</v>
      </c>
      <c r="B53" s="6" t="s">
        <v>101</v>
      </c>
      <c r="C53" s="14">
        <v>82.5</v>
      </c>
      <c r="D53" s="8" t="s">
        <v>46</v>
      </c>
      <c r="E53" s="8" t="s">
        <v>102</v>
      </c>
      <c r="F53" s="26"/>
      <c r="G53" s="8" t="s">
        <v>46</v>
      </c>
      <c r="H53" s="31"/>
      <c r="I53" s="21">
        <f t="shared" si="0"/>
        <v>0</v>
      </c>
      <c r="J53" s="28"/>
    </row>
    <row r="54" spans="1:10" ht="33.75" x14ac:dyDescent="0.25">
      <c r="A54" s="5">
        <v>52</v>
      </c>
      <c r="B54" s="6" t="s">
        <v>103</v>
      </c>
      <c r="C54" s="16">
        <v>400</v>
      </c>
      <c r="D54" s="6" t="s">
        <v>46</v>
      </c>
      <c r="E54" s="6" t="s">
        <v>104</v>
      </c>
      <c r="F54" s="26"/>
      <c r="G54" s="6" t="s">
        <v>46</v>
      </c>
      <c r="H54" s="31"/>
      <c r="I54" s="21">
        <f t="shared" si="0"/>
        <v>0</v>
      </c>
      <c r="J54" s="28"/>
    </row>
    <row r="55" spans="1:10" ht="78.75" x14ac:dyDescent="0.25">
      <c r="A55" s="5">
        <v>53</v>
      </c>
      <c r="B55" s="6" t="s">
        <v>105</v>
      </c>
      <c r="C55" s="16">
        <v>1020</v>
      </c>
      <c r="D55" s="6" t="s">
        <v>46</v>
      </c>
      <c r="E55" s="6" t="s">
        <v>106</v>
      </c>
      <c r="F55" s="26"/>
      <c r="G55" s="6" t="s">
        <v>46</v>
      </c>
      <c r="H55" s="31"/>
      <c r="I55" s="21">
        <f t="shared" si="0"/>
        <v>0</v>
      </c>
      <c r="J55" s="28"/>
    </row>
    <row r="56" spans="1:10" ht="112.5" x14ac:dyDescent="0.25">
      <c r="A56" s="5">
        <v>54</v>
      </c>
      <c r="B56" s="6" t="s">
        <v>107</v>
      </c>
      <c r="C56" s="7">
        <v>4</v>
      </c>
      <c r="D56" s="8" t="s">
        <v>46</v>
      </c>
      <c r="E56" s="8" t="s">
        <v>108</v>
      </c>
      <c r="F56" s="26"/>
      <c r="G56" s="8" t="s">
        <v>46</v>
      </c>
      <c r="H56" s="31"/>
      <c r="I56" s="21">
        <f t="shared" si="0"/>
        <v>0</v>
      </c>
      <c r="J56" s="28"/>
    </row>
    <row r="57" spans="1:10" ht="112.5" x14ac:dyDescent="0.25">
      <c r="A57" s="5">
        <v>55</v>
      </c>
      <c r="B57" s="6" t="s">
        <v>107</v>
      </c>
      <c r="C57" s="14">
        <v>36.4</v>
      </c>
      <c r="D57" s="8" t="s">
        <v>46</v>
      </c>
      <c r="E57" s="8" t="s">
        <v>109</v>
      </c>
      <c r="F57" s="26"/>
      <c r="G57" s="8" t="s">
        <v>46</v>
      </c>
      <c r="H57" s="31"/>
      <c r="I57" s="21">
        <f t="shared" si="0"/>
        <v>0</v>
      </c>
      <c r="J57" s="28"/>
    </row>
    <row r="58" spans="1:10" ht="123.75" x14ac:dyDescent="0.25">
      <c r="A58" s="5">
        <v>56</v>
      </c>
      <c r="B58" s="6" t="s">
        <v>110</v>
      </c>
      <c r="C58" s="14">
        <v>8</v>
      </c>
      <c r="D58" s="8" t="s">
        <v>46</v>
      </c>
      <c r="E58" s="8" t="s">
        <v>111</v>
      </c>
      <c r="F58" s="26"/>
      <c r="G58" s="8" t="s">
        <v>46</v>
      </c>
      <c r="H58" s="31"/>
      <c r="I58" s="21">
        <f t="shared" si="0"/>
        <v>0</v>
      </c>
      <c r="J58" s="28"/>
    </row>
    <row r="59" spans="1:10" ht="78.75" x14ac:dyDescent="0.25">
      <c r="A59" s="5">
        <v>57</v>
      </c>
      <c r="B59" s="6" t="s">
        <v>112</v>
      </c>
      <c r="C59" s="7">
        <v>2500</v>
      </c>
      <c r="D59" s="8" t="s">
        <v>46</v>
      </c>
      <c r="E59" s="17" t="s">
        <v>113</v>
      </c>
      <c r="F59" s="26"/>
      <c r="G59" s="8" t="s">
        <v>46</v>
      </c>
      <c r="H59" s="31"/>
      <c r="I59" s="21">
        <f t="shared" si="0"/>
        <v>0</v>
      </c>
      <c r="J59" s="28"/>
    </row>
    <row r="60" spans="1:10" ht="45" x14ac:dyDescent="0.25">
      <c r="A60" s="5">
        <v>58</v>
      </c>
      <c r="B60" s="6" t="s">
        <v>114</v>
      </c>
      <c r="C60" s="7">
        <v>756</v>
      </c>
      <c r="D60" s="8" t="s">
        <v>46</v>
      </c>
      <c r="E60" s="8" t="s">
        <v>115</v>
      </c>
      <c r="F60" s="26"/>
      <c r="G60" s="8" t="s">
        <v>46</v>
      </c>
      <c r="H60" s="31"/>
      <c r="I60" s="21">
        <f t="shared" si="0"/>
        <v>0</v>
      </c>
      <c r="J60" s="28"/>
    </row>
    <row r="61" spans="1:10" ht="56.25" x14ac:dyDescent="0.25">
      <c r="A61" s="5">
        <v>59</v>
      </c>
      <c r="B61" s="6" t="s">
        <v>116</v>
      </c>
      <c r="C61" s="7">
        <v>250</v>
      </c>
      <c r="D61" s="8" t="s">
        <v>46</v>
      </c>
      <c r="E61" s="8" t="s">
        <v>117</v>
      </c>
      <c r="F61" s="26"/>
      <c r="G61" s="8" t="s">
        <v>46</v>
      </c>
      <c r="H61" s="31"/>
      <c r="I61" s="21">
        <f t="shared" si="0"/>
        <v>0</v>
      </c>
      <c r="J61" s="28"/>
    </row>
    <row r="62" spans="1:10" ht="90" x14ac:dyDescent="0.25">
      <c r="A62" s="5">
        <v>60</v>
      </c>
      <c r="B62" s="6" t="s">
        <v>118</v>
      </c>
      <c r="C62" s="16">
        <v>250</v>
      </c>
      <c r="D62" s="6" t="s">
        <v>46</v>
      </c>
      <c r="E62" s="6" t="s">
        <v>208</v>
      </c>
      <c r="F62" s="27"/>
      <c r="G62" s="6" t="s">
        <v>46</v>
      </c>
      <c r="H62" s="32"/>
      <c r="I62" s="21">
        <f t="shared" si="0"/>
        <v>0</v>
      </c>
      <c r="J62" s="28"/>
    </row>
    <row r="63" spans="1:10" ht="33.75" x14ac:dyDescent="0.25">
      <c r="A63" s="5">
        <v>61</v>
      </c>
      <c r="B63" s="6" t="s">
        <v>119</v>
      </c>
      <c r="C63" s="7">
        <v>198</v>
      </c>
      <c r="D63" s="13" t="s">
        <v>46</v>
      </c>
      <c r="E63" s="13" t="s">
        <v>120</v>
      </c>
      <c r="F63" s="26"/>
      <c r="G63" s="13" t="s">
        <v>46</v>
      </c>
      <c r="H63" s="31"/>
      <c r="I63" s="21">
        <f t="shared" si="0"/>
        <v>0</v>
      </c>
      <c r="J63" s="28"/>
    </row>
    <row r="64" spans="1:10" ht="123.75" x14ac:dyDescent="0.25">
      <c r="A64" s="5">
        <v>62</v>
      </c>
      <c r="B64" s="6" t="s">
        <v>119</v>
      </c>
      <c r="C64" s="7">
        <v>405</v>
      </c>
      <c r="D64" s="13" t="s">
        <v>46</v>
      </c>
      <c r="E64" s="13" t="s">
        <v>209</v>
      </c>
      <c r="F64" s="26"/>
      <c r="G64" s="13" t="s">
        <v>46</v>
      </c>
      <c r="H64" s="31"/>
      <c r="I64" s="21">
        <f t="shared" si="0"/>
        <v>0</v>
      </c>
      <c r="J64" s="28"/>
    </row>
    <row r="65" spans="1:10" ht="157.5" x14ac:dyDescent="0.25">
      <c r="A65" s="5">
        <v>63</v>
      </c>
      <c r="B65" s="6" t="s">
        <v>121</v>
      </c>
      <c r="C65" s="7">
        <v>14</v>
      </c>
      <c r="D65" s="13" t="s">
        <v>46</v>
      </c>
      <c r="E65" s="8" t="s">
        <v>122</v>
      </c>
      <c r="F65" s="26"/>
      <c r="G65" s="13" t="s">
        <v>46</v>
      </c>
      <c r="H65" s="31"/>
      <c r="I65" s="21">
        <f t="shared" si="0"/>
        <v>0</v>
      </c>
      <c r="J65" s="28"/>
    </row>
    <row r="66" spans="1:10" ht="180" x14ac:dyDescent="0.25">
      <c r="A66" s="5">
        <v>64</v>
      </c>
      <c r="B66" s="6" t="s">
        <v>123</v>
      </c>
      <c r="C66" s="7">
        <v>80</v>
      </c>
      <c r="D66" s="13" t="s">
        <v>46</v>
      </c>
      <c r="E66" s="8" t="s">
        <v>124</v>
      </c>
      <c r="F66" s="26"/>
      <c r="G66" s="13" t="s">
        <v>46</v>
      </c>
      <c r="H66" s="31"/>
      <c r="I66" s="21">
        <f t="shared" si="0"/>
        <v>0</v>
      </c>
      <c r="J66" s="28"/>
    </row>
    <row r="67" spans="1:10" ht="22.5" x14ac:dyDescent="0.25">
      <c r="A67" s="5">
        <v>65</v>
      </c>
      <c r="B67" s="6" t="s">
        <v>125</v>
      </c>
      <c r="C67" s="7">
        <v>5</v>
      </c>
      <c r="D67" s="13" t="s">
        <v>46</v>
      </c>
      <c r="E67" s="13"/>
      <c r="F67" s="26"/>
      <c r="G67" s="13" t="s">
        <v>46</v>
      </c>
      <c r="H67" s="31"/>
      <c r="I67" s="21">
        <f t="shared" ref="I67:I118" si="1">C67*H67</f>
        <v>0</v>
      </c>
      <c r="J67" s="28"/>
    </row>
    <row r="68" spans="1:10" ht="33.75" x14ac:dyDescent="0.25">
      <c r="A68" s="5">
        <v>66</v>
      </c>
      <c r="B68" s="6" t="s">
        <v>126</v>
      </c>
      <c r="C68" s="16">
        <v>10</v>
      </c>
      <c r="D68" s="6" t="s">
        <v>46</v>
      </c>
      <c r="E68" s="6" t="s">
        <v>127</v>
      </c>
      <c r="F68" s="26"/>
      <c r="G68" s="6" t="s">
        <v>46</v>
      </c>
      <c r="H68" s="31"/>
      <c r="I68" s="21">
        <f t="shared" si="1"/>
        <v>0</v>
      </c>
      <c r="J68" s="28"/>
    </row>
    <row r="69" spans="1:10" ht="22.5" x14ac:dyDescent="0.25">
      <c r="A69" s="5">
        <v>67</v>
      </c>
      <c r="B69" s="6" t="s">
        <v>13</v>
      </c>
      <c r="C69" s="7">
        <v>1000</v>
      </c>
      <c r="D69" s="8" t="s">
        <v>46</v>
      </c>
      <c r="E69" s="8" t="s">
        <v>128</v>
      </c>
      <c r="F69" s="26"/>
      <c r="G69" s="8" t="s">
        <v>46</v>
      </c>
      <c r="H69" s="31"/>
      <c r="I69" s="21">
        <f t="shared" si="1"/>
        <v>0</v>
      </c>
      <c r="J69" s="28"/>
    </row>
    <row r="70" spans="1:10" ht="33.75" x14ac:dyDescent="0.25">
      <c r="A70" s="5">
        <v>68</v>
      </c>
      <c r="B70" s="6" t="s">
        <v>129</v>
      </c>
      <c r="C70" s="16">
        <v>50</v>
      </c>
      <c r="D70" s="6" t="s">
        <v>46</v>
      </c>
      <c r="E70" s="6" t="s">
        <v>130</v>
      </c>
      <c r="F70" s="27"/>
      <c r="G70" s="6" t="s">
        <v>46</v>
      </c>
      <c r="H70" s="32"/>
      <c r="I70" s="21">
        <f t="shared" si="1"/>
        <v>0</v>
      </c>
      <c r="J70" s="28"/>
    </row>
    <row r="71" spans="1:10" x14ac:dyDescent="0.25">
      <c r="A71" s="5">
        <v>69</v>
      </c>
      <c r="B71" s="6" t="s">
        <v>131</v>
      </c>
      <c r="C71" s="7">
        <v>160</v>
      </c>
      <c r="D71" s="8" t="s">
        <v>46</v>
      </c>
      <c r="E71" s="8" t="s">
        <v>132</v>
      </c>
      <c r="F71" s="26"/>
      <c r="G71" s="8" t="s">
        <v>46</v>
      </c>
      <c r="H71" s="31"/>
      <c r="I71" s="21">
        <f t="shared" si="1"/>
        <v>0</v>
      </c>
      <c r="J71" s="28"/>
    </row>
    <row r="72" spans="1:10" ht="45" x14ac:dyDescent="0.25">
      <c r="A72" s="5">
        <v>70</v>
      </c>
      <c r="B72" s="6" t="s">
        <v>133</v>
      </c>
      <c r="C72" s="16">
        <v>100</v>
      </c>
      <c r="D72" s="6" t="s">
        <v>46</v>
      </c>
      <c r="E72" s="6" t="s">
        <v>134</v>
      </c>
      <c r="F72" s="27"/>
      <c r="G72" s="6" t="s">
        <v>46</v>
      </c>
      <c r="H72" s="32"/>
      <c r="I72" s="21">
        <f t="shared" si="1"/>
        <v>0</v>
      </c>
      <c r="J72" s="28"/>
    </row>
    <row r="73" spans="1:10" ht="45" x14ac:dyDescent="0.25">
      <c r="A73" s="5">
        <v>71</v>
      </c>
      <c r="B73" s="6" t="s">
        <v>135</v>
      </c>
      <c r="C73" s="7">
        <v>2</v>
      </c>
      <c r="D73" s="13" t="s">
        <v>46</v>
      </c>
      <c r="E73" s="13" t="s">
        <v>136</v>
      </c>
      <c r="F73" s="26"/>
      <c r="G73" s="13" t="s">
        <v>46</v>
      </c>
      <c r="H73" s="31"/>
      <c r="I73" s="21">
        <f t="shared" si="1"/>
        <v>0</v>
      </c>
      <c r="J73" s="28"/>
    </row>
    <row r="74" spans="1:10" x14ac:dyDescent="0.25">
      <c r="A74" s="5">
        <v>72</v>
      </c>
      <c r="B74" s="6" t="s">
        <v>137</v>
      </c>
      <c r="C74" s="7">
        <v>11000</v>
      </c>
      <c r="D74" s="8" t="s">
        <v>46</v>
      </c>
      <c r="E74" s="8" t="s">
        <v>138</v>
      </c>
      <c r="F74" s="26"/>
      <c r="G74" s="8" t="s">
        <v>46</v>
      </c>
      <c r="H74" s="31"/>
      <c r="I74" s="21">
        <f t="shared" si="1"/>
        <v>0</v>
      </c>
      <c r="J74" s="28"/>
    </row>
    <row r="75" spans="1:10" x14ac:dyDescent="0.25">
      <c r="A75" s="5">
        <v>73</v>
      </c>
      <c r="B75" s="6" t="s">
        <v>139</v>
      </c>
      <c r="C75" s="7">
        <v>700</v>
      </c>
      <c r="D75" s="8" t="s">
        <v>46</v>
      </c>
      <c r="E75" s="8" t="s">
        <v>140</v>
      </c>
      <c r="F75" s="26"/>
      <c r="G75" s="8" t="s">
        <v>46</v>
      </c>
      <c r="H75" s="31"/>
      <c r="I75" s="21">
        <f t="shared" si="1"/>
        <v>0</v>
      </c>
      <c r="J75" s="28"/>
    </row>
    <row r="76" spans="1:10" x14ac:dyDescent="0.25">
      <c r="A76" s="5">
        <v>74</v>
      </c>
      <c r="B76" s="6" t="s">
        <v>141</v>
      </c>
      <c r="C76" s="7">
        <v>50</v>
      </c>
      <c r="D76" s="13" t="s">
        <v>46</v>
      </c>
      <c r="E76" s="13" t="s">
        <v>142</v>
      </c>
      <c r="F76" s="26"/>
      <c r="G76" s="13" t="s">
        <v>46</v>
      </c>
      <c r="H76" s="31"/>
      <c r="I76" s="21">
        <f t="shared" si="1"/>
        <v>0</v>
      </c>
      <c r="J76" s="28"/>
    </row>
    <row r="77" spans="1:10" x14ac:dyDescent="0.25">
      <c r="A77" s="5">
        <v>75</v>
      </c>
      <c r="B77" s="6" t="s">
        <v>143</v>
      </c>
      <c r="C77" s="7">
        <v>48</v>
      </c>
      <c r="D77" s="8" t="s">
        <v>46</v>
      </c>
      <c r="E77" s="8" t="s">
        <v>142</v>
      </c>
      <c r="F77" s="26"/>
      <c r="G77" s="8" t="s">
        <v>46</v>
      </c>
      <c r="H77" s="31"/>
      <c r="I77" s="21">
        <f t="shared" si="1"/>
        <v>0</v>
      </c>
      <c r="J77" s="28"/>
    </row>
    <row r="78" spans="1:10" ht="22.5" x14ac:dyDescent="0.25">
      <c r="A78" s="5">
        <v>76</v>
      </c>
      <c r="B78" s="6" t="s">
        <v>144</v>
      </c>
      <c r="C78" s="7">
        <v>20</v>
      </c>
      <c r="D78" s="8" t="s">
        <v>46</v>
      </c>
      <c r="E78" s="8" t="s">
        <v>145</v>
      </c>
      <c r="F78" s="26"/>
      <c r="G78" s="8" t="s">
        <v>46</v>
      </c>
      <c r="H78" s="31"/>
      <c r="I78" s="21">
        <f t="shared" si="1"/>
        <v>0</v>
      </c>
      <c r="J78" s="28"/>
    </row>
    <row r="79" spans="1:10" x14ac:dyDescent="0.25">
      <c r="A79" s="5">
        <v>77</v>
      </c>
      <c r="B79" s="6" t="s">
        <v>146</v>
      </c>
      <c r="C79" s="7">
        <v>60</v>
      </c>
      <c r="D79" s="8" t="s">
        <v>46</v>
      </c>
      <c r="E79" s="8" t="s">
        <v>138</v>
      </c>
      <c r="F79" s="26"/>
      <c r="G79" s="8" t="s">
        <v>46</v>
      </c>
      <c r="H79" s="31"/>
      <c r="I79" s="21">
        <f t="shared" si="1"/>
        <v>0</v>
      </c>
      <c r="J79" s="28"/>
    </row>
    <row r="80" spans="1:10" x14ac:dyDescent="0.25">
      <c r="A80" s="5">
        <v>78</v>
      </c>
      <c r="B80" s="6" t="s">
        <v>147</v>
      </c>
      <c r="C80" s="7">
        <v>15</v>
      </c>
      <c r="D80" s="13" t="s">
        <v>46</v>
      </c>
      <c r="E80" s="13" t="s">
        <v>148</v>
      </c>
      <c r="F80" s="26"/>
      <c r="G80" s="13" t="s">
        <v>46</v>
      </c>
      <c r="H80" s="31"/>
      <c r="I80" s="21">
        <f t="shared" si="1"/>
        <v>0</v>
      </c>
      <c r="J80" s="28"/>
    </row>
    <row r="81" spans="1:10" ht="112.5" x14ac:dyDescent="0.25">
      <c r="A81" s="5">
        <v>79</v>
      </c>
      <c r="B81" s="6" t="s">
        <v>25</v>
      </c>
      <c r="C81" s="14">
        <v>81.599999999999994</v>
      </c>
      <c r="D81" s="8" t="s">
        <v>46</v>
      </c>
      <c r="E81" s="8" t="s">
        <v>149</v>
      </c>
      <c r="F81" s="26"/>
      <c r="G81" s="8" t="s">
        <v>46</v>
      </c>
      <c r="H81" s="31"/>
      <c r="I81" s="21">
        <f t="shared" si="1"/>
        <v>0</v>
      </c>
      <c r="J81" s="28"/>
    </row>
    <row r="82" spans="1:10" x14ac:dyDescent="0.25">
      <c r="A82" s="5">
        <v>80</v>
      </c>
      <c r="B82" s="6" t="s">
        <v>150</v>
      </c>
      <c r="C82" s="7">
        <v>1600</v>
      </c>
      <c r="D82" s="8" t="s">
        <v>46</v>
      </c>
      <c r="E82" s="8" t="s">
        <v>132</v>
      </c>
      <c r="F82" s="26"/>
      <c r="G82" s="8" t="s">
        <v>46</v>
      </c>
      <c r="H82" s="31"/>
      <c r="I82" s="21">
        <f t="shared" si="1"/>
        <v>0</v>
      </c>
      <c r="J82" s="28"/>
    </row>
    <row r="83" spans="1:10" x14ac:dyDescent="0.25">
      <c r="A83" s="5">
        <v>81</v>
      </c>
      <c r="B83" s="6" t="s">
        <v>151</v>
      </c>
      <c r="C83" s="7">
        <v>20</v>
      </c>
      <c r="D83" s="8" t="s">
        <v>46</v>
      </c>
      <c r="E83" s="8" t="s">
        <v>132</v>
      </c>
      <c r="F83" s="26"/>
      <c r="G83" s="8" t="s">
        <v>46</v>
      </c>
      <c r="H83" s="31"/>
      <c r="I83" s="21">
        <f t="shared" si="1"/>
        <v>0</v>
      </c>
      <c r="J83" s="28"/>
    </row>
    <row r="84" spans="1:10" ht="22.5" x14ac:dyDescent="0.25">
      <c r="A84" s="5">
        <v>82</v>
      </c>
      <c r="B84" s="6" t="s">
        <v>152</v>
      </c>
      <c r="C84" s="7">
        <v>4000</v>
      </c>
      <c r="D84" s="8" t="s">
        <v>46</v>
      </c>
      <c r="E84" s="8" t="s">
        <v>153</v>
      </c>
      <c r="F84" s="26"/>
      <c r="G84" s="8" t="s">
        <v>46</v>
      </c>
      <c r="H84" s="31"/>
      <c r="I84" s="21">
        <f t="shared" si="1"/>
        <v>0</v>
      </c>
      <c r="J84" s="28"/>
    </row>
    <row r="85" spans="1:10" ht="22.5" x14ac:dyDescent="0.25">
      <c r="A85" s="5">
        <v>83</v>
      </c>
      <c r="B85" s="6" t="s">
        <v>152</v>
      </c>
      <c r="C85" s="7">
        <v>5100</v>
      </c>
      <c r="D85" s="8" t="s">
        <v>46</v>
      </c>
      <c r="E85" s="8" t="s">
        <v>154</v>
      </c>
      <c r="F85" s="26"/>
      <c r="G85" s="8" t="s">
        <v>46</v>
      </c>
      <c r="H85" s="31"/>
      <c r="I85" s="21">
        <f t="shared" si="1"/>
        <v>0</v>
      </c>
      <c r="J85" s="28"/>
    </row>
    <row r="86" spans="1:10" ht="22.5" x14ac:dyDescent="0.25">
      <c r="A86" s="5">
        <v>84</v>
      </c>
      <c r="B86" s="6" t="s">
        <v>152</v>
      </c>
      <c r="C86" s="7">
        <v>600</v>
      </c>
      <c r="D86" s="8" t="s">
        <v>46</v>
      </c>
      <c r="E86" s="8" t="s">
        <v>155</v>
      </c>
      <c r="F86" s="26"/>
      <c r="G86" s="8" t="s">
        <v>46</v>
      </c>
      <c r="H86" s="31"/>
      <c r="I86" s="21">
        <f t="shared" si="1"/>
        <v>0</v>
      </c>
      <c r="J86" s="28"/>
    </row>
    <row r="87" spans="1:10" ht="33.75" x14ac:dyDescent="0.25">
      <c r="A87" s="5">
        <v>85</v>
      </c>
      <c r="B87" s="6" t="s">
        <v>156</v>
      </c>
      <c r="C87" s="7">
        <v>4500</v>
      </c>
      <c r="D87" s="13" t="s">
        <v>46</v>
      </c>
      <c r="E87" s="13" t="s">
        <v>157</v>
      </c>
      <c r="F87" s="26"/>
      <c r="G87" s="13" t="s">
        <v>46</v>
      </c>
      <c r="H87" s="31"/>
      <c r="I87" s="21">
        <f t="shared" si="1"/>
        <v>0</v>
      </c>
      <c r="J87" s="28"/>
    </row>
    <row r="88" spans="1:10" ht="22.5" x14ac:dyDescent="0.25">
      <c r="A88" s="5">
        <v>86</v>
      </c>
      <c r="B88" s="6" t="s">
        <v>158</v>
      </c>
      <c r="C88" s="7">
        <v>25</v>
      </c>
      <c r="D88" s="8" t="s">
        <v>46</v>
      </c>
      <c r="E88" s="8" t="s">
        <v>159</v>
      </c>
      <c r="F88" s="26"/>
      <c r="G88" s="8" t="s">
        <v>46</v>
      </c>
      <c r="H88" s="31"/>
      <c r="I88" s="21">
        <f t="shared" si="1"/>
        <v>0</v>
      </c>
      <c r="J88" s="28"/>
    </row>
    <row r="89" spans="1:10" ht="22.5" x14ac:dyDescent="0.25">
      <c r="A89" s="5">
        <v>87</v>
      </c>
      <c r="B89" s="6" t="s">
        <v>160</v>
      </c>
      <c r="C89" s="7">
        <v>60</v>
      </c>
      <c r="D89" s="8" t="s">
        <v>46</v>
      </c>
      <c r="E89" s="8" t="s">
        <v>161</v>
      </c>
      <c r="F89" s="26"/>
      <c r="G89" s="8" t="s">
        <v>46</v>
      </c>
      <c r="H89" s="31"/>
      <c r="I89" s="21">
        <f t="shared" si="1"/>
        <v>0</v>
      </c>
      <c r="J89" s="28"/>
    </row>
    <row r="90" spans="1:10" ht="22.5" x14ac:dyDescent="0.25">
      <c r="A90" s="5">
        <v>88</v>
      </c>
      <c r="B90" s="6" t="s">
        <v>162</v>
      </c>
      <c r="C90" s="7">
        <v>3500</v>
      </c>
      <c r="D90" s="8" t="s">
        <v>46</v>
      </c>
      <c r="E90" s="8" t="s">
        <v>163</v>
      </c>
      <c r="F90" s="26"/>
      <c r="G90" s="8" t="s">
        <v>46</v>
      </c>
      <c r="H90" s="31"/>
      <c r="I90" s="21">
        <f t="shared" si="1"/>
        <v>0</v>
      </c>
      <c r="J90" s="28"/>
    </row>
    <row r="91" spans="1:10" ht="67.5" x14ac:dyDescent="0.25">
      <c r="A91" s="5">
        <v>89</v>
      </c>
      <c r="B91" s="6" t="s">
        <v>164</v>
      </c>
      <c r="C91" s="7">
        <v>750</v>
      </c>
      <c r="D91" s="13" t="s">
        <v>46</v>
      </c>
      <c r="E91" s="13" t="s">
        <v>165</v>
      </c>
      <c r="F91" s="26"/>
      <c r="G91" s="13" t="s">
        <v>46</v>
      </c>
      <c r="H91" s="31"/>
      <c r="I91" s="21">
        <f t="shared" si="1"/>
        <v>0</v>
      </c>
      <c r="J91" s="28"/>
    </row>
    <row r="92" spans="1:10" ht="33.75" x14ac:dyDescent="0.25">
      <c r="A92" s="5">
        <v>90</v>
      </c>
      <c r="B92" s="6" t="s">
        <v>15</v>
      </c>
      <c r="C92" s="7">
        <v>5</v>
      </c>
      <c r="D92" s="8" t="s">
        <v>46</v>
      </c>
      <c r="E92" s="8" t="s">
        <v>166</v>
      </c>
      <c r="F92" s="26"/>
      <c r="G92" s="8" t="s">
        <v>46</v>
      </c>
      <c r="H92" s="31"/>
      <c r="I92" s="21">
        <f t="shared" si="1"/>
        <v>0</v>
      </c>
      <c r="J92" s="28"/>
    </row>
    <row r="93" spans="1:10" ht="33.75" x14ac:dyDescent="0.25">
      <c r="A93" s="5">
        <v>91</v>
      </c>
      <c r="B93" s="6" t="s">
        <v>15</v>
      </c>
      <c r="C93" s="7">
        <v>40</v>
      </c>
      <c r="D93" s="8" t="s">
        <v>46</v>
      </c>
      <c r="E93" s="8" t="s">
        <v>167</v>
      </c>
      <c r="F93" s="26"/>
      <c r="G93" s="8" t="s">
        <v>46</v>
      </c>
      <c r="H93" s="31"/>
      <c r="I93" s="21">
        <f t="shared" si="1"/>
        <v>0</v>
      </c>
      <c r="J93" s="28"/>
    </row>
    <row r="94" spans="1:10" ht="56.25" x14ac:dyDescent="0.25">
      <c r="A94" s="5">
        <v>92</v>
      </c>
      <c r="B94" s="6" t="s">
        <v>15</v>
      </c>
      <c r="C94" s="7">
        <v>40</v>
      </c>
      <c r="D94" s="8" t="s">
        <v>46</v>
      </c>
      <c r="E94" s="8" t="s">
        <v>207</v>
      </c>
      <c r="F94" s="26"/>
      <c r="G94" s="8" t="s">
        <v>46</v>
      </c>
      <c r="H94" s="31"/>
      <c r="I94" s="21">
        <f t="shared" si="1"/>
        <v>0</v>
      </c>
      <c r="J94" s="28"/>
    </row>
    <row r="95" spans="1:10" ht="90" x14ac:dyDescent="0.25">
      <c r="A95" s="5">
        <v>93</v>
      </c>
      <c r="B95" s="6" t="s">
        <v>40</v>
      </c>
      <c r="C95" s="7">
        <v>1500</v>
      </c>
      <c r="D95" s="8" t="s">
        <v>46</v>
      </c>
      <c r="E95" s="8" t="s">
        <v>168</v>
      </c>
      <c r="F95" s="26"/>
      <c r="G95" s="8" t="s">
        <v>46</v>
      </c>
      <c r="H95" s="31"/>
      <c r="I95" s="21">
        <f t="shared" si="1"/>
        <v>0</v>
      </c>
      <c r="J95" s="28"/>
    </row>
    <row r="96" spans="1:10" ht="123.75" x14ac:dyDescent="0.25">
      <c r="A96" s="5">
        <v>94</v>
      </c>
      <c r="B96" s="6" t="s">
        <v>40</v>
      </c>
      <c r="C96" s="7">
        <v>500</v>
      </c>
      <c r="D96" s="8" t="s">
        <v>46</v>
      </c>
      <c r="E96" s="8" t="s">
        <v>169</v>
      </c>
      <c r="F96" s="26"/>
      <c r="G96" s="8" t="s">
        <v>46</v>
      </c>
      <c r="H96" s="31"/>
      <c r="I96" s="21">
        <f t="shared" si="1"/>
        <v>0</v>
      </c>
      <c r="J96" s="28"/>
    </row>
    <row r="97" spans="1:10" ht="45" x14ac:dyDescent="0.25">
      <c r="A97" s="5">
        <v>95</v>
      </c>
      <c r="B97" s="6" t="s">
        <v>170</v>
      </c>
      <c r="C97" s="7">
        <v>3</v>
      </c>
      <c r="D97" s="13" t="s">
        <v>46</v>
      </c>
      <c r="E97" s="13" t="s">
        <v>171</v>
      </c>
      <c r="F97" s="26"/>
      <c r="G97" s="13" t="s">
        <v>46</v>
      </c>
      <c r="H97" s="31"/>
      <c r="I97" s="21">
        <f t="shared" si="1"/>
        <v>0</v>
      </c>
      <c r="J97" s="28"/>
    </row>
    <row r="98" spans="1:10" x14ac:dyDescent="0.25">
      <c r="A98" s="5">
        <v>96</v>
      </c>
      <c r="B98" s="6" t="s">
        <v>172</v>
      </c>
      <c r="C98" s="7">
        <v>180</v>
      </c>
      <c r="D98" s="8" t="s">
        <v>46</v>
      </c>
      <c r="E98" s="8" t="s">
        <v>132</v>
      </c>
      <c r="F98" s="26"/>
      <c r="G98" s="8" t="s">
        <v>46</v>
      </c>
      <c r="H98" s="31"/>
      <c r="I98" s="21">
        <f t="shared" si="1"/>
        <v>0</v>
      </c>
      <c r="J98" s="28"/>
    </row>
    <row r="99" spans="1:10" x14ac:dyDescent="0.25">
      <c r="A99" s="5">
        <v>97</v>
      </c>
      <c r="B99" s="6" t="s">
        <v>173</v>
      </c>
      <c r="C99" s="7">
        <v>40</v>
      </c>
      <c r="D99" s="13" t="s">
        <v>46</v>
      </c>
      <c r="E99" s="8" t="s">
        <v>132</v>
      </c>
      <c r="F99" s="26"/>
      <c r="G99" s="13" t="s">
        <v>46</v>
      </c>
      <c r="H99" s="31"/>
      <c r="I99" s="21">
        <f t="shared" si="1"/>
        <v>0</v>
      </c>
      <c r="J99" s="28"/>
    </row>
    <row r="100" spans="1:10" x14ac:dyDescent="0.25">
      <c r="A100" s="5">
        <v>98</v>
      </c>
      <c r="B100" s="6" t="s">
        <v>174</v>
      </c>
      <c r="C100" s="7">
        <v>30</v>
      </c>
      <c r="D100" s="13" t="s">
        <v>46</v>
      </c>
      <c r="E100" s="9" t="s">
        <v>175</v>
      </c>
      <c r="F100" s="26"/>
      <c r="G100" s="13" t="s">
        <v>46</v>
      </c>
      <c r="H100" s="31"/>
      <c r="I100" s="21">
        <f t="shared" si="1"/>
        <v>0</v>
      </c>
      <c r="J100" s="28"/>
    </row>
    <row r="101" spans="1:10" x14ac:dyDescent="0.25">
      <c r="A101" s="5">
        <v>99</v>
      </c>
      <c r="B101" s="6" t="s">
        <v>176</v>
      </c>
      <c r="C101" s="7">
        <v>50</v>
      </c>
      <c r="D101" s="13" t="s">
        <v>46</v>
      </c>
      <c r="E101" s="13" t="s">
        <v>132</v>
      </c>
      <c r="F101" s="26"/>
      <c r="G101" s="13" t="s">
        <v>46</v>
      </c>
      <c r="H101" s="31"/>
      <c r="I101" s="21">
        <f t="shared" si="1"/>
        <v>0</v>
      </c>
      <c r="J101" s="28"/>
    </row>
    <row r="102" spans="1:10" ht="22.5" x14ac:dyDescent="0.25">
      <c r="A102" s="5">
        <v>100</v>
      </c>
      <c r="B102" s="6" t="s">
        <v>177</v>
      </c>
      <c r="C102" s="7">
        <v>100</v>
      </c>
      <c r="D102" s="8" t="s">
        <v>178</v>
      </c>
      <c r="E102" s="8" t="s">
        <v>179</v>
      </c>
      <c r="F102" s="26"/>
      <c r="G102" s="8" t="s">
        <v>178</v>
      </c>
      <c r="H102" s="31"/>
      <c r="I102" s="21">
        <f t="shared" si="1"/>
        <v>0</v>
      </c>
      <c r="J102" s="28"/>
    </row>
    <row r="103" spans="1:10" x14ac:dyDescent="0.25">
      <c r="A103" s="5">
        <v>101</v>
      </c>
      <c r="B103" s="12" t="s">
        <v>180</v>
      </c>
      <c r="C103" s="7">
        <v>400</v>
      </c>
      <c r="D103" s="9" t="s">
        <v>181</v>
      </c>
      <c r="E103" s="9" t="s">
        <v>182</v>
      </c>
      <c r="F103" s="26"/>
      <c r="G103" s="9" t="s">
        <v>181</v>
      </c>
      <c r="H103" s="31"/>
      <c r="I103" s="21">
        <f t="shared" si="1"/>
        <v>0</v>
      </c>
      <c r="J103" s="28"/>
    </row>
    <row r="104" spans="1:10" x14ac:dyDescent="0.25">
      <c r="A104" s="5">
        <v>102</v>
      </c>
      <c r="B104" s="12" t="s">
        <v>183</v>
      </c>
      <c r="C104" s="7">
        <v>300</v>
      </c>
      <c r="D104" s="9" t="s">
        <v>181</v>
      </c>
      <c r="E104" s="9" t="s">
        <v>182</v>
      </c>
      <c r="F104" s="26"/>
      <c r="G104" s="9" t="s">
        <v>181</v>
      </c>
      <c r="H104" s="31"/>
      <c r="I104" s="21">
        <f t="shared" si="1"/>
        <v>0</v>
      </c>
      <c r="J104" s="28"/>
    </row>
    <row r="105" spans="1:10" ht="112.5" x14ac:dyDescent="0.25">
      <c r="A105" s="5">
        <v>103</v>
      </c>
      <c r="B105" s="12" t="s">
        <v>184</v>
      </c>
      <c r="C105" s="7">
        <v>100</v>
      </c>
      <c r="D105" s="9" t="s">
        <v>181</v>
      </c>
      <c r="E105" s="8" t="s">
        <v>185</v>
      </c>
      <c r="F105" s="26"/>
      <c r="G105" s="9" t="s">
        <v>181</v>
      </c>
      <c r="H105" s="31"/>
      <c r="I105" s="21">
        <f t="shared" si="1"/>
        <v>0</v>
      </c>
      <c r="J105" s="28"/>
    </row>
    <row r="106" spans="1:10" ht="56.25" x14ac:dyDescent="0.25">
      <c r="A106" s="5">
        <v>104</v>
      </c>
      <c r="B106" s="12" t="s">
        <v>186</v>
      </c>
      <c r="C106" s="7">
        <v>100</v>
      </c>
      <c r="D106" s="9" t="s">
        <v>181</v>
      </c>
      <c r="E106" s="8" t="s">
        <v>187</v>
      </c>
      <c r="F106" s="26"/>
      <c r="G106" s="9" t="s">
        <v>181</v>
      </c>
      <c r="H106" s="31"/>
      <c r="I106" s="21">
        <f t="shared" si="1"/>
        <v>0</v>
      </c>
      <c r="J106" s="28"/>
    </row>
    <row r="107" spans="1:10" ht="56.25" x14ac:dyDescent="0.25">
      <c r="A107" s="5">
        <v>105</v>
      </c>
      <c r="B107" s="6" t="s">
        <v>188</v>
      </c>
      <c r="C107" s="7">
        <v>50</v>
      </c>
      <c r="D107" s="9" t="s">
        <v>181</v>
      </c>
      <c r="E107" s="8" t="s">
        <v>189</v>
      </c>
      <c r="F107" s="26"/>
      <c r="G107" s="9" t="s">
        <v>181</v>
      </c>
      <c r="H107" s="31"/>
      <c r="I107" s="21">
        <f t="shared" si="1"/>
        <v>0</v>
      </c>
      <c r="J107" s="28"/>
    </row>
    <row r="108" spans="1:10" ht="67.5" x14ac:dyDescent="0.25">
      <c r="A108" s="5">
        <v>106</v>
      </c>
      <c r="B108" s="6" t="s">
        <v>190</v>
      </c>
      <c r="C108" s="7">
        <v>4000</v>
      </c>
      <c r="D108" s="13" t="s">
        <v>181</v>
      </c>
      <c r="E108" s="13" t="s">
        <v>191</v>
      </c>
      <c r="F108" s="26"/>
      <c r="G108" s="13" t="s">
        <v>181</v>
      </c>
      <c r="H108" s="31"/>
      <c r="I108" s="21">
        <f t="shared" si="1"/>
        <v>0</v>
      </c>
      <c r="J108" s="28"/>
    </row>
    <row r="109" spans="1:10" ht="56.25" x14ac:dyDescent="0.25">
      <c r="A109" s="5">
        <v>107</v>
      </c>
      <c r="B109" s="6" t="s">
        <v>190</v>
      </c>
      <c r="C109" s="7">
        <v>2000</v>
      </c>
      <c r="D109" s="13" t="s">
        <v>181</v>
      </c>
      <c r="E109" s="13" t="s">
        <v>192</v>
      </c>
      <c r="F109" s="26"/>
      <c r="G109" s="13" t="s">
        <v>181</v>
      </c>
      <c r="H109" s="31"/>
      <c r="I109" s="21">
        <f t="shared" si="1"/>
        <v>0</v>
      </c>
      <c r="J109" s="28"/>
    </row>
    <row r="110" spans="1:10" ht="22.5" x14ac:dyDescent="0.25">
      <c r="A110" s="5">
        <v>108</v>
      </c>
      <c r="B110" s="6" t="s">
        <v>190</v>
      </c>
      <c r="C110" s="7">
        <v>300</v>
      </c>
      <c r="D110" s="13" t="s">
        <v>181</v>
      </c>
      <c r="E110" s="13" t="s">
        <v>193</v>
      </c>
      <c r="F110" s="26"/>
      <c r="G110" s="13" t="s">
        <v>181</v>
      </c>
      <c r="H110" s="31"/>
      <c r="I110" s="21">
        <f t="shared" si="1"/>
        <v>0</v>
      </c>
      <c r="J110" s="28"/>
    </row>
    <row r="111" spans="1:10" ht="22.5" x14ac:dyDescent="0.25">
      <c r="A111" s="5">
        <v>109</v>
      </c>
      <c r="B111" s="6" t="s">
        <v>190</v>
      </c>
      <c r="C111" s="7">
        <v>300</v>
      </c>
      <c r="D111" s="13" t="s">
        <v>181</v>
      </c>
      <c r="E111" s="13" t="s">
        <v>194</v>
      </c>
      <c r="F111" s="26"/>
      <c r="G111" s="13" t="s">
        <v>181</v>
      </c>
      <c r="H111" s="31"/>
      <c r="I111" s="21">
        <f t="shared" si="1"/>
        <v>0</v>
      </c>
      <c r="J111" s="28"/>
    </row>
    <row r="112" spans="1:10" ht="33.75" x14ac:dyDescent="0.25">
      <c r="A112" s="5">
        <v>110</v>
      </c>
      <c r="B112" s="6" t="s">
        <v>190</v>
      </c>
      <c r="C112" s="7">
        <v>200</v>
      </c>
      <c r="D112" s="13" t="s">
        <v>181</v>
      </c>
      <c r="E112" s="13" t="s">
        <v>195</v>
      </c>
      <c r="F112" s="26"/>
      <c r="G112" s="13" t="s">
        <v>181</v>
      </c>
      <c r="H112" s="31"/>
      <c r="I112" s="21">
        <f t="shared" si="1"/>
        <v>0</v>
      </c>
      <c r="J112" s="28"/>
    </row>
    <row r="113" spans="1:10" ht="33.75" x14ac:dyDescent="0.25">
      <c r="A113" s="5">
        <v>111</v>
      </c>
      <c r="B113" s="6" t="s">
        <v>190</v>
      </c>
      <c r="C113" s="7">
        <v>200</v>
      </c>
      <c r="D113" s="13" t="s">
        <v>181</v>
      </c>
      <c r="E113" s="13" t="s">
        <v>196</v>
      </c>
      <c r="F113" s="26"/>
      <c r="G113" s="13" t="s">
        <v>181</v>
      </c>
      <c r="H113" s="31"/>
      <c r="I113" s="21">
        <f t="shared" si="1"/>
        <v>0</v>
      </c>
      <c r="J113" s="28"/>
    </row>
    <row r="114" spans="1:10" x14ac:dyDescent="0.25">
      <c r="A114" s="5">
        <v>112</v>
      </c>
      <c r="B114" s="6" t="s">
        <v>197</v>
      </c>
      <c r="C114" s="7">
        <v>700</v>
      </c>
      <c r="D114" s="8" t="s">
        <v>181</v>
      </c>
      <c r="E114" s="8" t="s">
        <v>198</v>
      </c>
      <c r="F114" s="26"/>
      <c r="G114" s="8" t="s">
        <v>181</v>
      </c>
      <c r="H114" s="31"/>
      <c r="I114" s="21">
        <f t="shared" si="1"/>
        <v>0</v>
      </c>
      <c r="J114" s="28"/>
    </row>
    <row r="115" spans="1:10" ht="90" x14ac:dyDescent="0.25">
      <c r="A115" s="5">
        <v>113</v>
      </c>
      <c r="B115" s="6" t="s">
        <v>199</v>
      </c>
      <c r="C115" s="7">
        <v>32000</v>
      </c>
      <c r="D115" s="8" t="s">
        <v>200</v>
      </c>
      <c r="E115" s="8" t="s">
        <v>201</v>
      </c>
      <c r="F115" s="26"/>
      <c r="G115" s="8" t="s">
        <v>200</v>
      </c>
      <c r="H115" s="31"/>
      <c r="I115" s="21">
        <f t="shared" si="1"/>
        <v>0</v>
      </c>
      <c r="J115" s="28"/>
    </row>
    <row r="116" spans="1:10" ht="45" x14ac:dyDescent="0.25">
      <c r="A116" s="5">
        <v>114</v>
      </c>
      <c r="B116" s="6" t="s">
        <v>37</v>
      </c>
      <c r="C116" s="7">
        <v>1000</v>
      </c>
      <c r="D116" s="8" t="s">
        <v>200</v>
      </c>
      <c r="E116" s="8" t="s">
        <v>202</v>
      </c>
      <c r="F116" s="26"/>
      <c r="G116" s="8" t="s">
        <v>200</v>
      </c>
      <c r="H116" s="31"/>
      <c r="I116" s="21">
        <f t="shared" si="1"/>
        <v>0</v>
      </c>
      <c r="J116" s="28"/>
    </row>
    <row r="117" spans="1:10" ht="67.5" x14ac:dyDescent="0.25">
      <c r="A117" s="5">
        <v>115</v>
      </c>
      <c r="B117" s="6" t="s">
        <v>15</v>
      </c>
      <c r="C117" s="7">
        <v>120</v>
      </c>
      <c r="D117" s="8" t="s">
        <v>200</v>
      </c>
      <c r="E117" s="22" t="s">
        <v>203</v>
      </c>
      <c r="F117" s="26"/>
      <c r="G117" s="8" t="s">
        <v>200</v>
      </c>
      <c r="H117" s="33"/>
      <c r="I117" s="21">
        <f t="shared" si="1"/>
        <v>0</v>
      </c>
      <c r="J117" s="28"/>
    </row>
    <row r="118" spans="1:10" ht="33.75" x14ac:dyDescent="0.25">
      <c r="A118" s="5">
        <v>116</v>
      </c>
      <c r="B118" s="6" t="s">
        <v>204</v>
      </c>
      <c r="C118" s="7">
        <v>720</v>
      </c>
      <c r="D118" s="8" t="s">
        <v>200</v>
      </c>
      <c r="E118" s="22" t="s">
        <v>206</v>
      </c>
      <c r="F118" s="26"/>
      <c r="G118" s="8" t="s">
        <v>200</v>
      </c>
      <c r="H118" s="33"/>
      <c r="I118" s="21">
        <f t="shared" si="1"/>
        <v>0</v>
      </c>
      <c r="J118" s="28"/>
    </row>
    <row r="119" spans="1:10" x14ac:dyDescent="0.25">
      <c r="A119" s="30"/>
      <c r="B119" s="30"/>
      <c r="C119" s="23"/>
      <c r="D119" s="24"/>
      <c r="E119" s="30"/>
      <c r="F119" s="30"/>
      <c r="G119" s="30"/>
      <c r="H119" s="30"/>
      <c r="I119" s="21">
        <f>SUM(I3:I118)</f>
        <v>0</v>
      </c>
      <c r="J119" s="25"/>
    </row>
    <row r="120" spans="1:10" x14ac:dyDescent="0.25">
      <c r="B120" s="18"/>
      <c r="C120" s="23"/>
      <c r="D120" s="24"/>
      <c r="I120" s="18"/>
      <c r="J120" s="18"/>
    </row>
    <row r="121" spans="1:10" x14ac:dyDescent="0.25">
      <c r="A121" s="18"/>
      <c r="B121" s="18"/>
      <c r="C121" s="23"/>
      <c r="D121" s="24"/>
      <c r="E121" s="18"/>
      <c r="F121" s="18"/>
      <c r="G121" s="18"/>
      <c r="H121" s="18"/>
      <c r="I121" s="18"/>
      <c r="J121" s="18"/>
    </row>
    <row r="122" spans="1:10" x14ac:dyDescent="0.25">
      <c r="A122" s="18"/>
      <c r="B122" s="18"/>
      <c r="C122" s="23"/>
      <c r="D122" s="24"/>
      <c r="E122" s="18"/>
      <c r="F122" s="18"/>
      <c r="G122" s="18"/>
      <c r="H122" s="19"/>
      <c r="I122" s="19"/>
      <c r="J122" s="19"/>
    </row>
    <row r="123" spans="1:10" x14ac:dyDescent="0.25">
      <c r="A123" s="18"/>
      <c r="B123" s="18"/>
      <c r="C123" s="23"/>
      <c r="D123" s="24"/>
      <c r="E123" s="18"/>
      <c r="F123" s="18"/>
      <c r="G123" s="18"/>
      <c r="H123" s="19"/>
      <c r="I123" s="19"/>
      <c r="J123" s="19"/>
    </row>
    <row r="124" spans="1:10" x14ac:dyDescent="0.25">
      <c r="B124" s="18"/>
      <c r="C124" s="23"/>
      <c r="D124" s="24"/>
      <c r="H124" s="20"/>
      <c r="I124" s="20"/>
      <c r="J124" s="20"/>
    </row>
    <row r="125" spans="1:10" x14ac:dyDescent="0.25">
      <c r="B125" s="18"/>
      <c r="C125" s="23"/>
      <c r="D125" s="24"/>
    </row>
    <row r="126" spans="1:10" x14ac:dyDescent="0.25">
      <c r="B126" s="18"/>
      <c r="C126" s="23"/>
      <c r="D126" s="24"/>
    </row>
    <row r="127" spans="1:10" x14ac:dyDescent="0.25">
      <c r="B127" s="18"/>
      <c r="C127" s="18"/>
      <c r="D127" s="18"/>
    </row>
  </sheetData>
  <sheetProtection password="E681" sheet="1" objects="1" scenarios="1"/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2016-11-14T14:11:38Z</dcterms:modified>
</cp:coreProperties>
</file>